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1"/>
  <mc:AlternateContent xmlns:mc="http://schemas.openxmlformats.org/markup-compatibility/2006">
    <mc:Choice Requires="x15">
      <x15ac:absPath xmlns:x15ac="http://schemas.microsoft.com/office/spreadsheetml/2010/11/ac" url="C:\Remediation Projects\DEDTI\DEDTI2026-03-22\Remediated\"/>
    </mc:Choice>
  </mc:AlternateContent>
  <xr:revisionPtr revIDLastSave="0" documentId="13_ncr:1_{26844301-C87D-44BC-B85B-9EE7A55D7323}" xr6:coauthVersionLast="47" xr6:coauthVersionMax="47" xr10:uidLastSave="{00000000-0000-0000-0000-000000000000}"/>
  <bookViews>
    <workbookView xWindow="-110" yWindow="-110" windowWidth="19420" windowHeight="10300" xr2:uid="{00000000-000D-0000-FFFF-FFFF00000000}"/>
  </bookViews>
  <sheets>
    <sheet name="1 - Project Information" sheetId="8" r:id="rId1"/>
    <sheet name="2 - Resilience Assessment" sheetId="40" r:id="rId2"/>
    <sheet name="3 - Resilience Strategies" sheetId="41" r:id="rId3"/>
    <sheet name="4 - Funding Resources" sheetId="42" r:id="rId4"/>
  </sheets>
  <definedNames>
    <definedName name="_xlnm.Print_Area" localSheetId="1">'2 - Resilience Assessment'!$A$1:$D$61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9" i="40" l="1"/>
  <c r="E60" i="40"/>
  <c r="E58" i="40"/>
  <c r="E55" i="40"/>
  <c r="E54" i="40"/>
  <c r="E53" i="40"/>
  <c r="E52" i="40"/>
  <c r="E49" i="40"/>
  <c r="E47" i="40"/>
  <c r="E46" i="40"/>
  <c r="E48" i="40"/>
  <c r="E45" i="40"/>
  <c r="E42" i="40"/>
  <c r="E40" i="40"/>
  <c r="E41" i="40"/>
  <c r="E39" i="40"/>
  <c r="E38" i="40"/>
  <c r="E37" i="40"/>
  <c r="E36" i="40"/>
  <c r="E35" i="40"/>
  <c r="E34" i="40"/>
  <c r="E33" i="40"/>
  <c r="E30" i="40"/>
  <c r="E29" i="40"/>
  <c r="E28" i="40"/>
  <c r="E26" i="40"/>
  <c r="E27" i="40"/>
  <c r="E25" i="40"/>
  <c r="E24" i="40"/>
  <c r="E23" i="40"/>
  <c r="E22" i="40"/>
  <c r="E21" i="40"/>
  <c r="E20" i="40"/>
  <c r="E19" i="40"/>
  <c r="E18" i="40"/>
  <c r="E17" i="40"/>
  <c r="E16" i="40"/>
</calcChain>
</file>

<file path=xl/sharedStrings.xml><?xml version="1.0" encoding="utf-8"?>
<sst xmlns="http://schemas.openxmlformats.org/spreadsheetml/2006/main" count="280" uniqueCount="220">
  <si>
    <t>Elevated Living Spaces</t>
  </si>
  <si>
    <t>Creating Community Resiliency Spaces</t>
  </si>
  <si>
    <t>Organizing for Community Resilience</t>
  </si>
  <si>
    <t>Ground Floor Uses</t>
  </si>
  <si>
    <t>Basement Uses</t>
  </si>
  <si>
    <t>Property Manager</t>
  </si>
  <si>
    <t>Property Manager Phone</t>
  </si>
  <si>
    <t>Property Manager Email</t>
  </si>
  <si>
    <t>Non-Residential Building Uses</t>
  </si>
  <si>
    <t>Location of Community Room(s)</t>
  </si>
  <si>
    <t>Stabilize Slopes</t>
  </si>
  <si>
    <t>Safeguard Fuel Storage</t>
  </si>
  <si>
    <t>Is there a backup generator?</t>
  </si>
  <si>
    <t>Does the building have a community room?</t>
  </si>
  <si>
    <t>Remediate Mold and Use Mold Resistant Replacement Material</t>
  </si>
  <si>
    <t>Does the community room include a bathroom and a kitchen with a refrigerator?</t>
  </si>
  <si>
    <t>Assessment Completed By</t>
  </si>
  <si>
    <t xml:space="preserve">Sump Pumps </t>
  </si>
  <si>
    <t xml:space="preserve">Resilient Elevators </t>
  </si>
  <si>
    <t xml:space="preserve">Maintaining Backup Power to Critical Systems </t>
  </si>
  <si>
    <t xml:space="preserve">Dry Floodproofing (Building) </t>
  </si>
  <si>
    <t xml:space="preserve">Cool Roof </t>
  </si>
  <si>
    <t xml:space="preserve">Component Protection Floodproofing </t>
  </si>
  <si>
    <t xml:space="preserve">Access to Potable Water </t>
  </si>
  <si>
    <t xml:space="preserve">Wet Floodproofing </t>
  </si>
  <si>
    <t>Site Perimeter Floodproofing</t>
  </si>
  <si>
    <t>Backwater Valves</t>
  </si>
  <si>
    <t>Elevated Equipment</t>
  </si>
  <si>
    <t xml:space="preserve">Window Shading </t>
  </si>
  <si>
    <t xml:space="preserve">Develop Emergency Management Manual </t>
  </si>
  <si>
    <t>Properly Vent or Eliminate Combustion Appliances</t>
  </si>
  <si>
    <t>Total Number of Bedrooms</t>
  </si>
  <si>
    <t>Wayfinding Signage</t>
  </si>
  <si>
    <t>1, 2</t>
  </si>
  <si>
    <t>1, 11</t>
  </si>
  <si>
    <t>8, 10, 16</t>
  </si>
  <si>
    <t>1, 2, 7</t>
  </si>
  <si>
    <t>Backwater valves are installed where the wastewater pipe exits the building, so sewage only flows outward. Valves have a hinged flapper that remains open to allow outward flow, but seals tightly if there is backpressure.  Install individual backwater valves on the lowest fixtures in the building, or whole-building backwater valves for storm sewer and sewer lines. Will require incorporation into an emergency plan to ensure proper operation during an extreme event.</t>
  </si>
  <si>
    <t>Dry floodproofing of a building is installing measures applied to a structure to prevent damage from flooding by preventing floodwater from entering the structure. There are two types of dry floodproofing: active and permanent. Active measures require removable elements to be put into place before an anticipated flood. Permanent measures are fixtures and systems integrated into the structure itself, which do not need to be manually deployed in the event of an emergency.  Dry floodproofing is prone to a high risk of failing, however, and is not recommended for residential building exteriors or openings per FEMA guidance.  FEMA does not permit dry floodproofing of substantially damaged or substantially improved residential buildings, and dry floodproofing measures will not reduce a building’s National Flood Insurance Program premium.</t>
  </si>
  <si>
    <t>Elevating mechanical and electrical equipment above the base flood elevation reduces the risk that the equipment will be damaged or destroyed in the event floodwaters enter the lowest level of the building and increases the likelihood that the building will remain operational even if the building floods.  Critical equipment can be elevated in place by moving it off the floor to a wall or by moving it onto a platform and out of harm’s way.  Equipment that is replaced as a result of elevating it should be replaced with and energy efficient alternative.  Engage an engineer or contractor with experience designing and specifying efficient equipment.</t>
  </si>
  <si>
    <t>Convert residential units on floors below the BFE to parking, storage, common rooms and community space, or entryways. Ensure equipment in these areas is portable and can be moved to safety before anticipated flooding.</t>
  </si>
  <si>
    <t>Quick connects are connection points on the exterior of the building for hooking up temporary backup heating, cooling, or electrical equipment.  Quick connects to hot water piping, chilled water piping, or electrical panels allow temporary mobile heating, cooling, and power equipment to connect to the building and provide services in the event of damage to permanently installed equipment.  Install quick connects for power, heat, and cooling such that temporary equipment can be connected at the street in the event of an extended outage.</t>
  </si>
  <si>
    <t>Protect elevator shafts below the BFE and design shaft walls to resist the hydrostatic pressure of floodwater, program elevator controls to return car to flood safe floor in the event of flooding and to shut down all but one elevator in the event of a power outage, install flood alarms in pits, and keep controls and equipment above the BFE.</t>
  </si>
  <si>
    <t>Temporary or permanent barriers surrounding the site and preventing floodwaters from entering building.  Requires management of rain water and storm drain water entering the enclosure either by storage and infiltration, pumping it out, or providing an outlet.</t>
  </si>
  <si>
    <t>Sump pumps are submersible pumps set in sump pits and designed to remove water from the lowest point in a building as water accumulates during minor or moderate flood events.  Sumps are typically built in sump basins in basement floors but can also be incorporated into slab-on-grade floors and elevator pits. Sump pumps are designed for intermittent use. Chronic water problems require repairing the drainage system in addition to or in lieu of installing a pump.</t>
  </si>
  <si>
    <t>Slopes stabilized with retaining walls, terraces, or plantings, will be less likely to erode over time or to erode suddenly in the event of a flood, potentially destabilizing part of the building or adding debris to floodwaters.   Engage a civil engineer to identify steep slopes on site and stabilize with terracing, ground cover, structural wall or other method to reduce erosion and prevent the movement of materials on site during a flood.</t>
  </si>
  <si>
    <t>FEMA defines wet floodproofing as “Permanent or temporary measures applied to a structure or its contents that prevent or provide resistance to damage from flooding while allowing floodwater to enter the structure or area. Generally,  this includes properly anchoring the structure, using  flood resistant materials below the Base Flood Elevation (BFE), protection of mechanical and utility equipment, and use of openings or breakaway walls.”</t>
  </si>
  <si>
    <t>Secure fuel storage fixed and portable tanks and containers to prevent spillage and movement in case of a flood.  Perform this task as necessary during routing operations and maintenance.</t>
  </si>
  <si>
    <t>A disaster can come at any time or can progress more slowly, but one of the most crucial factors in protecting the safety and well-being of housing residents is the coordination of the housing management staff in responding to the event.  Using best practices developed for a wide range of emergency responses to prepare and respond to disasters, guided by an emergency management plan, housing management staff can respond quickly and effectively when disaster strikes.  Provide a plan and contact list for staff, leadership, and residents to communicate effectively throughout a disaster. Follow the Enterprise Disaster Staffing Toolkit guide to creating an organization- and building -level coordination, communication, and information sharing emergency plan.</t>
  </si>
  <si>
    <t>Organizing local housing, community, and disaster recovery groups can lead to the connections and resources that help most during the immediate and longer term aftermath of a disaster.  Community resources could include organizations providing shelter, food, water, medical care, or counseling programs.  Develop infrastructure to support community engagement and interaction and reach out to local disaster recovery groups and other housing organizations to jointly conduct resilience planning. Set aside common space for posting information, convening meetings and  hosting parties and other group activities.</t>
  </si>
  <si>
    <t>Community spaces should offer a safe and secure environment for residents and a central location for emergency services. Existing community, dining, or multi-purpose rooms could provide this space.</t>
  </si>
  <si>
    <t>Building Community Ties</t>
  </si>
  <si>
    <t>When residents have strong ties to each other, communities can better weather a storm event and the aftermath, especially when first responders are unable to access the community. Often, neighbors become the most important source of support and information.</t>
  </si>
  <si>
    <t>Component protection dry floodproofing is installing measures applied to a piece of equipment or location within a building to prevent damage from flooding by preventing floodwater from reaching the equipment or entering the confined location. Using component protection dry floodproofing, mechanical and electrical equipment is protected by surrounding the equipment in a waterproof basin, with a low wall, or by using a waterproof enclosure, rather than waterproofing the entire basement or first floor of the building.  If equipment cannot be elevated, critical building systems can be floodproofed in this manner, allowing the rest of the space to flood. Due to  hydrostatic pressure, these enclosures are recommended only for shallow floodwaters up to 3 ft.</t>
  </si>
  <si>
    <t xml:space="preserve">A cool roof is a reflective, light colored roof that reduces the amount of solar energy a building absorbs by reflecting the solar energy back into the atmosphere. Cool roofs can be a painted-on or membrane product and reduce the building’s cooling load and allowing the interior to remain comfortable longer in the event of a power outage on a hot day.  Cool roofs also reduce local heat island effects. </t>
  </si>
  <si>
    <t>Mold growth can lead to asthma and other respiratory impairments.  Mold should be removed and moldy materials should be replaced with mold-resistant materials.  If possible, identify and remove the source of the moisture that has led to mold.</t>
  </si>
  <si>
    <t>Wayfinding is signage instructing residents how to safely evacuate a building by pointing the way to the nearest exit.  Wayfinding also includes signage indicating the location of fire extinguishers, first aid kits, and other emergency supplies.  In addition to code-required exit signs, add wayfinding maps and reflective strips on the edge of stairs and ramps to enable safe egress from the building.  To improve energy efficiency, swap out existing non-LED exit signs with low wattage LED signs.</t>
  </si>
  <si>
    <t>Shading windows reduces the amount of solar heat gain in the interior of the building, thereby reducing cooling loads during the summer months and leading to lower indoor temperatures during power outages when the cooling system is not operational.  Add overhangs to south-facing windows or awnings to east- or west-facing windows.  Or, add interior window shading treatments</t>
  </si>
  <si>
    <t>17, 22, 23, 24</t>
  </si>
  <si>
    <t>Is exterior signage easy to read, with property sign and address lit adequately from the street?</t>
  </si>
  <si>
    <t>Is the roof material white or a light color?</t>
  </si>
  <si>
    <t>Do residents ever complain that their units are too hot or unbearable during heat waves?</t>
  </si>
  <si>
    <t>If there is a backup generator, does it ever get flooded?</t>
  </si>
  <si>
    <t>12, 13</t>
  </si>
  <si>
    <t>22, 23</t>
  </si>
  <si>
    <t>PROTECTION</t>
  </si>
  <si>
    <t>ADAPTATION</t>
  </si>
  <si>
    <t>COMMUNITY</t>
  </si>
  <si>
    <t>If you have units at or below-grade, do they remain dry during heavy rain?</t>
  </si>
  <si>
    <t>Have the buildings been damaged due to wind/ rain storms?</t>
  </si>
  <si>
    <t>Do any units or other areas have evidence of mold?</t>
  </si>
  <si>
    <t>Are exterior pathways and entrances well lit?</t>
  </si>
  <si>
    <t>Are exterior pathways free of tripping hazards, broken steps or overgrown plants?</t>
  </si>
  <si>
    <t>PROPERTY INFORMATION</t>
  </si>
  <si>
    <t>Are stormwater and sanitary sewer systems separated at this location?</t>
  </si>
  <si>
    <t>Is there backup potable water on site?</t>
  </si>
  <si>
    <t>Is the exterior siding material flood damage resistant? (e.g. masonry, concrete, fiber cement)</t>
  </si>
  <si>
    <t>If you have a basement or crawlspace below-grade, do they remain dry during heavy rain?</t>
  </si>
  <si>
    <t>Is the community room below grade?</t>
  </si>
  <si>
    <t>Is emergency egress signage in place and highly visible?</t>
  </si>
  <si>
    <t>Does the building have an existing solar PV system?</t>
  </si>
  <si>
    <t>Does the building have an existing battery backup system?</t>
  </si>
  <si>
    <t>Is there a nearby public facility where residents can go during power outages, storms or extreme heat or cold?</t>
  </si>
  <si>
    <t>Are there battery-operated or battery back-up carbon monoxide detectors in each unit?</t>
  </si>
  <si>
    <t>Stormwater Flooding Events</t>
  </si>
  <si>
    <t>Sewer Backup Events</t>
  </si>
  <si>
    <t>Coastal Flooding Events</t>
  </si>
  <si>
    <t>Ice and Snow Damage Events</t>
  </si>
  <si>
    <t>Gas Leak Events</t>
  </si>
  <si>
    <t>Power Loss Events &gt; 5 Hours</t>
  </si>
  <si>
    <t>Cause of Power Loss Event</t>
  </si>
  <si>
    <t>Wind Damage Event</t>
  </si>
  <si>
    <t>Equipment Failure Event</t>
  </si>
  <si>
    <t>Is the property a good candidate for a solar electric (PV) system? (Large, south facing/ flat roof &lt;5 years old)</t>
  </si>
  <si>
    <t>Are there backflow preventers on the floor drains and/or sewer connection?</t>
  </si>
  <si>
    <t>Are there vents or other penetrations in the outside walls (above or below grade) that let water into the building?</t>
  </si>
  <si>
    <t>Are washers and dryers, or any bathrooms, mop sinks, or service sinks located below grade?</t>
  </si>
  <si>
    <t>Is the generator and fuel storage below grade?</t>
  </si>
  <si>
    <t>Does the building have an emergency management plan covering staff, residents, and business operations continuity?</t>
  </si>
  <si>
    <t>Do the roof trusses have hurricane clips?</t>
  </si>
  <si>
    <t>Are there residents with mobility issues?</t>
  </si>
  <si>
    <t>Does the ground slope towards the building?</t>
  </si>
  <si>
    <t>Number of Buildings</t>
  </si>
  <si>
    <t>Stories</t>
  </si>
  <si>
    <t>Total Number of Apartments</t>
  </si>
  <si>
    <t>Gross Building Area (sq.ft.)</t>
  </si>
  <si>
    <t>Has the power ever gone out for more than 5 hours?</t>
  </si>
  <si>
    <t>17, 22</t>
  </si>
  <si>
    <t>If the building does not currently have a community room, does it have an unoccupied space or a space that can be repurposed as a community room?</t>
  </si>
  <si>
    <t>Flood Damage Resistant Siding</t>
  </si>
  <si>
    <t xml:space="preserve">Wood or composite siding can be damaged by flood waters and require replacement. When renovating a property, consider replacing siding with fiber cement board (FCB). FCB can also be a good solution in high wind areas. </t>
  </si>
  <si>
    <t xml:space="preserve">Provide potable water storage in a central system or portable potable water storage containers: 1 gal/person/day for 1 day in stored bottled water, plus 1 gal/person/day for 6 days in collapsable storage capacity. </t>
  </si>
  <si>
    <t>Combustion appliances must all be properly vented to the exterior to prevent combustion byproducts from entering the indoor air of apartments and common spaces. Provide battery operated or battery back-up carbon monixide detectors in each apartment.</t>
  </si>
  <si>
    <t>Exterior Pathways</t>
  </si>
  <si>
    <t>Safe site circulation is important even without a power outage or extreme weather event. Provide well lit, clear walkways on the property.</t>
  </si>
  <si>
    <t>Solar Photovoltaic (PV) Systems +  Storage</t>
  </si>
  <si>
    <t xml:space="preserve">Federal Investment Tax Credit </t>
  </si>
  <si>
    <t>programs.dsireusa.org/system/program/detail/658</t>
  </si>
  <si>
    <t>Modified Accelerated Cost-Recovery System (MACRS)</t>
  </si>
  <si>
    <t>programs.dsireusa.org/system/program/detail/676</t>
  </si>
  <si>
    <t>Net Metering</t>
  </si>
  <si>
    <t>Peak Demand Reduction</t>
  </si>
  <si>
    <t>www.pjm.com/markets-and-operations/demand-response.aspx</t>
  </si>
  <si>
    <t>Energy Performance Contracting – For Public Housing Only (HUD)</t>
  </si>
  <si>
    <t>hud.gov/program_offices/public_indian_housing/programs/ph/phecc/eperformance</t>
  </si>
  <si>
    <t>FEMA Pre-Disaster Mitigation Grant Program</t>
  </si>
  <si>
    <t>fema.gov/pre-disaster-mitigation-grant-program</t>
  </si>
  <si>
    <t xml:space="preserve">Backup power can allow building elevators, heating, cooling, ventilation, lighting, refrigeration, and other electrically powered systems to operate in the event of a power outage, depending on the capacity of the backup power system.  Provide a generator or other backup system sized to meet critical loads and with fuel capacity for expected power outage duration.  Critical loads could include elevators, fire pumps, sump pumps, water booster pumps, emergency outlets, fans, pumps, and controls for heating and cooling systems, alarms and security systems, food and medicine refrigeration, telecommunications, or others.  An elevator may require its own backup generator to continue operating during a power outage. </t>
  </si>
  <si>
    <t>Solar PV can be located on a roof with southern exposure and no shading from rooftop equipment to offset common area electric consumption.  Solar PV fesibility should be provided by a PV installer or investigated using Helioscope -  or PV Watts to estimate power production based on the roof area and orientation.  Properties with existing solar photovoltaic (PV) systems may be able install battery storage and make the the PV system islandable for use in a power outage. A battery could be located inside or outside and connected to the PV array through an islandable inverter(s)  to provide backup power capacity for a community resiliency space and other critical loads. Battery feasibility analysis should be provided by a battery designer/installer or investigated using the Geli tool – geli.net or REopt Lite – reopt.nrel.gov/tool.</t>
  </si>
  <si>
    <t>Property Address</t>
  </si>
  <si>
    <t>Management Company</t>
  </si>
  <si>
    <t>Owner</t>
  </si>
  <si>
    <t xml:space="preserve">Date </t>
  </si>
  <si>
    <t>Maintenance Technician</t>
  </si>
  <si>
    <t>https://programs.dsireusa.org/system/program/detail/43</t>
  </si>
  <si>
    <t>Delaware</t>
  </si>
  <si>
    <t>Property Assessed Clean Energy Financing (Delaware C-PACE)</t>
  </si>
  <si>
    <t>https://www.delawarecpace.org/about/</t>
  </si>
  <si>
    <t>https://dnrec.alpha.delaware.gov/climate-coastal-energy/renewable/assistance/</t>
  </si>
  <si>
    <t>Renewable Energy Assistance</t>
  </si>
  <si>
    <t>https://kresge.org/programs/environment</t>
  </si>
  <si>
    <t>Kresge Foundation</t>
  </si>
  <si>
    <t>Climate Change and Health Equity</t>
  </si>
  <si>
    <t>https://toolkit.climate.gov/content/funding-opportunities</t>
  </si>
  <si>
    <t>US Climate Resilience Toolkit</t>
  </si>
  <si>
    <t>https://coast.noaa.gov/resilience-grant/</t>
  </si>
  <si>
    <t>National Oceanic and Atmospheric Administration</t>
  </si>
  <si>
    <t>Energy Efficiency Investment Fund (EEIF)</t>
  </si>
  <si>
    <t>https://www.energizedelaware.org/renewable-energy</t>
  </si>
  <si>
    <t>Green Energy Program (GEP)</t>
  </si>
  <si>
    <t>https://dnrec.alpha.delaware.gov/climate-coastal-energy/efficiency/energy-efficiency-investment-fund/</t>
  </si>
  <si>
    <t>Energize Delaware Affordable Multifamily Housing Program</t>
  </si>
  <si>
    <t>https://www.energizedelaware.org/nonresidential/business/affordable-multifamily-housing/</t>
  </si>
  <si>
    <t>APARTMENTS</t>
  </si>
  <si>
    <t>COMMON AREAS</t>
  </si>
  <si>
    <t>PROPERTY MANAGER</t>
  </si>
  <si>
    <t>INTRODUCTION</t>
  </si>
  <si>
    <t>Delaware State Housing Authority</t>
  </si>
  <si>
    <r>
      <t xml:space="preserve">Risk Analysis and Resilience Assessment Tool  </t>
    </r>
    <r>
      <rPr>
        <sz val="18"/>
        <color theme="3"/>
        <rFont val="Helvetica"/>
        <family val="2"/>
      </rPr>
      <t>|</t>
    </r>
    <r>
      <rPr>
        <b/>
        <sz val="18"/>
        <color theme="3"/>
        <rFont val="Helvetica"/>
        <family val="2"/>
      </rPr>
      <t xml:space="preserve"> </t>
    </r>
    <r>
      <rPr>
        <b/>
        <sz val="18"/>
        <color theme="4"/>
        <rFont val="Helvetica"/>
        <family val="2"/>
      </rPr>
      <t xml:space="preserve"> </t>
    </r>
    <r>
      <rPr>
        <sz val="18"/>
        <color theme="4"/>
        <rFont val="Helvetica"/>
        <family val="2"/>
      </rPr>
      <t>Project Information</t>
    </r>
  </si>
  <si>
    <t>ASSESSMENT INSTRUCTIONS</t>
  </si>
  <si>
    <t>CONTACT INFORMATION</t>
  </si>
  <si>
    <t>BUILDING INFORMATION</t>
  </si>
  <si>
    <t>RESILIENCE ISSUES ON SITE</t>
  </si>
  <si>
    <r>
      <t xml:space="preserve">Risk Analysis and Resilience Assessment Tool  </t>
    </r>
    <r>
      <rPr>
        <sz val="18"/>
        <color theme="3"/>
        <rFont val="Helvetica"/>
        <family val="2"/>
      </rPr>
      <t>|</t>
    </r>
    <r>
      <rPr>
        <b/>
        <sz val="18"/>
        <color theme="3"/>
        <rFont val="Helvetica"/>
        <family val="2"/>
      </rPr>
      <t xml:space="preserve"> </t>
    </r>
    <r>
      <rPr>
        <b/>
        <sz val="18"/>
        <color theme="4"/>
        <rFont val="Helvetica"/>
        <family val="2"/>
      </rPr>
      <t xml:space="preserve"> Resilience Assessment</t>
    </r>
  </si>
  <si>
    <t>INSTRUCTIONS</t>
  </si>
  <si>
    <t>Property Name</t>
  </si>
  <si>
    <t>ASSESSMENT QUESTIONS</t>
  </si>
  <si>
    <t>BUILDING EXTERIOR</t>
  </si>
  <si>
    <t>YES / NO</t>
  </si>
  <si>
    <t>COMMENTS</t>
  </si>
  <si>
    <t>YES</t>
  </si>
  <si>
    <t>NO</t>
  </si>
  <si>
    <t>APPLICABLE RESILIENCE STRATEGIES</t>
  </si>
  <si>
    <t>Do roads around the property become impassable during extreme weather events?</t>
  </si>
  <si>
    <t>Do the sewer and stormwater systems experience back-ups during heavy rain or flood events?</t>
  </si>
  <si>
    <t>Use the following questions to gather information during site visits and discussions with site property managers and staff. 
Answers in the YES/NO column will trigger applicable resilience strategy numbers. Refer to the Resilience Strategies tab to identify and explore potential strategies.</t>
  </si>
  <si>
    <r>
      <t xml:space="preserve">Risk Analysis and Resilience Assessment Tool  </t>
    </r>
    <r>
      <rPr>
        <sz val="18"/>
        <color theme="3"/>
        <rFont val="Helvetica"/>
        <family val="2"/>
      </rPr>
      <t>|</t>
    </r>
    <r>
      <rPr>
        <b/>
        <sz val="18"/>
        <color theme="3"/>
        <rFont val="Helvetica"/>
        <family val="2"/>
      </rPr>
      <t xml:space="preserve"> </t>
    </r>
    <r>
      <rPr>
        <b/>
        <sz val="18"/>
        <color theme="4"/>
        <rFont val="Helvetica"/>
        <family val="2"/>
      </rPr>
      <t xml:space="preserve"> </t>
    </r>
    <r>
      <rPr>
        <sz val="18"/>
        <color theme="4"/>
        <rFont val="Helvetica"/>
        <family val="2"/>
      </rPr>
      <t>Resilience Strategies</t>
    </r>
  </si>
  <si>
    <t>Use the strategy ID number below to match applicable strategies as identified during the Resilience Assessment. Refer to the Funding tab for potential funding opportunities.</t>
  </si>
  <si>
    <t>STRATEGY NAME</t>
  </si>
  <si>
    <t>STRATEGY DETAILS</t>
  </si>
  <si>
    <t>STRATEGY ID</t>
  </si>
  <si>
    <t xml:space="preserve">Quick Connects for Mobile Heating, Cooling, 
and Power </t>
  </si>
  <si>
    <t>STRATEGY CATEGORIES</t>
  </si>
  <si>
    <t>BACK UP</t>
  </si>
  <si>
    <t>SOLAR PV AND BATTERY FUNDING AND FINANCING RESOURCES</t>
  </si>
  <si>
    <r>
      <t xml:space="preserve">Risk Analysis and Resilience Assessment Tool  </t>
    </r>
    <r>
      <rPr>
        <sz val="18"/>
        <color theme="3"/>
        <rFont val="Helvetica"/>
        <family val="2"/>
      </rPr>
      <t>|</t>
    </r>
    <r>
      <rPr>
        <b/>
        <sz val="18"/>
        <color theme="3"/>
        <rFont val="Helvetica"/>
        <family val="2"/>
      </rPr>
      <t xml:space="preserve"> </t>
    </r>
    <r>
      <rPr>
        <b/>
        <sz val="18"/>
        <color theme="4"/>
        <rFont val="Helvetica"/>
        <family val="2"/>
      </rPr>
      <t xml:space="preserve"> Funding Resources</t>
    </r>
  </si>
  <si>
    <t>NAME</t>
  </si>
  <si>
    <t>INCENTIVE TYPE</t>
  </si>
  <si>
    <t>Renewable energy assistance</t>
  </si>
  <si>
    <t>Federal; Corporate depreciation</t>
  </si>
  <si>
    <t xml:space="preserve">Delaware; Net metering </t>
  </si>
  <si>
    <t>Federal; PV, solar water heating, hybrid solar lighting, fuel cells, small wind, geothermal, combined Heat and Power (CHP)</t>
  </si>
  <si>
    <t>NOAA Coastal Resilience Grant Program</t>
  </si>
  <si>
    <t>6, 7</t>
  </si>
  <si>
    <t>NOTE: refers to strategy #28</t>
  </si>
  <si>
    <t>NOTE: refers to strategy #27</t>
  </si>
  <si>
    <t>RESILIENCY FUNDING OPPORTUNITIES</t>
  </si>
  <si>
    <t>Are staff and residents familiar with the emergency management plan and aware of their role in it, if identifed?</t>
  </si>
  <si>
    <t>Is the building located in a FEMA flood zone AE, AO, AH, D or V? See: https://msc.fema.gov/portal/search</t>
  </si>
  <si>
    <t>RESILIENCE RESOURCES</t>
  </si>
  <si>
    <t>https://toolkit.climate.gov/training-courses</t>
  </si>
  <si>
    <t xml:space="preserve">U.S. Climate Resilience Toolkit </t>
  </si>
  <si>
    <t>Training Courses</t>
  </si>
  <si>
    <t>https://maps.dnrec.delaware.gov/FloodPlanning/default.html</t>
  </si>
  <si>
    <t>Delaware Flood Planning Tool</t>
  </si>
  <si>
    <t>RESOURCE TYPE</t>
  </si>
  <si>
    <t>Web Based Tool: Research Flood Risks for Sites in Delaware</t>
  </si>
  <si>
    <t>https://climateofficers.org/coursecatalog</t>
  </si>
  <si>
    <t>Association of Climate Change Officers</t>
  </si>
  <si>
    <t>NOTES</t>
  </si>
  <si>
    <t>BLUE</t>
  </si>
  <si>
    <t>YELLOW</t>
  </si>
  <si>
    <t>RED</t>
  </si>
  <si>
    <t>GREEN</t>
  </si>
  <si>
    <t>CATEGORY</t>
  </si>
  <si>
    <t>LINK</t>
  </si>
  <si>
    <r>
      <t xml:space="preserve">This assessment tool is a guide for a walkthrough audit and staff interview to identify potential </t>
    </r>
    <r>
      <rPr>
        <b/>
        <i/>
        <sz val="14"/>
        <rFont val="Helvetica"/>
        <family val="2"/>
      </rPr>
      <t>resilience preparedness, healthy housing, energy and water efficiency strategies to best protect vulnerable residents, reduce operating costs, and improve building durability</t>
    </r>
    <r>
      <rPr>
        <sz val="14"/>
        <rFont val="Helvetica"/>
        <family val="2"/>
      </rPr>
      <t xml:space="preserve">. Potential funding and financing streams to aid in the implementation of the resiliency and efficiency strategies are provided. The tool is intended for use by DSHA staff, Regional Property Managers...., but several items will require input from facility staff and leadership.  </t>
    </r>
  </si>
  <si>
    <r>
      <rPr>
        <sz val="14"/>
        <color rgb="FF3F8276"/>
        <rFont val="Helvetica"/>
      </rPr>
      <t>Step One:</t>
    </r>
    <r>
      <rPr>
        <sz val="14"/>
        <rFont val="Helvetica"/>
      </rPr>
      <t xml:space="preserve"> Complete the basic contact information, building information, and resilience issues included below.   </t>
    </r>
  </si>
  <si>
    <r>
      <rPr>
        <sz val="14"/>
        <color rgb="FF3F8276"/>
        <rFont val="Helvetica"/>
      </rPr>
      <t>Step Two:</t>
    </r>
    <r>
      <rPr>
        <sz val="14"/>
        <rFont val="Helvetica"/>
      </rPr>
      <t xml:space="preserve"> Answer the yes/no questions on the Resilience Assessment tab as you walk through the building with the property manager or head of maintenance.</t>
    </r>
  </si>
  <si>
    <r>
      <rPr>
        <sz val="14"/>
        <color rgb="FF3F8276"/>
        <rFont val="Helvetica"/>
      </rPr>
      <t>Step Three:</t>
    </r>
    <r>
      <rPr>
        <sz val="14"/>
        <rFont val="Helvetica"/>
      </rPr>
      <t xml:space="preserve"> Use your answers to the yes/no questions on the Resilience Assessment tab to explore potential applicable strategies on the Resilience Strategies tab.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</si>
</sst>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0.00_);_(&quot;$&quot;* \(#,##0.00\);_(&quot;$&quot;* &quot;-&quot;??_);_(@_)"/>
    <numFmt numFmtId="43" formatCode="_(* #,##0.00_);_(* \(#,##0.00\);_(* &quot;-&quot;??_);_(@_)"/>
  </numFmts>
  <fonts count="54">
    <font>
      <sz val="12"/>
      <color theme="1"/>
      <name val="Calibri"/>
      <family val="2"/>
      <scheme val="minor"/>
    </font>
    <font>
      <sz val="11"/>
      <color theme="1"/>
      <name val="Calibri"/>
      <family val="2"/>
      <scheme val="minor"/>
    </font>
    <font>
      <sz val="12"/>
      <color theme="1"/>
      <name val="Calibri"/>
      <family val="2"/>
      <scheme val="minor"/>
    </font>
    <font>
      <sz val="12"/>
      <color theme="1"/>
      <name val="Calibri"/>
      <family val="2"/>
      <scheme val="minor"/>
    </font>
    <font>
      <sz val="12"/>
      <color theme="0" tint="-0.499984740745262"/>
      <name val="Calibri"/>
      <family val="2"/>
      <scheme val="minor"/>
    </font>
    <font>
      <i/>
      <sz val="12"/>
      <color theme="1"/>
      <name val="Calibri"/>
      <family val="2"/>
      <scheme val="minor"/>
    </font>
    <font>
      <u/>
      <sz val="12"/>
      <color theme="10"/>
      <name val="Calibri"/>
      <family val="2"/>
      <scheme val="minor"/>
    </font>
    <font>
      <u/>
      <sz val="12"/>
      <color theme="11"/>
      <name val="Calibri"/>
      <family val="2"/>
      <scheme val="minor"/>
    </font>
    <font>
      <sz val="12"/>
      <color rgb="FF9C6500"/>
      <name val="Calibri"/>
      <family val="2"/>
      <scheme val="minor"/>
    </font>
    <font>
      <b/>
      <sz val="12"/>
      <color rgb="FFFA7D00"/>
      <name val="Calibri"/>
      <family val="2"/>
      <scheme val="minor"/>
    </font>
    <font>
      <i/>
      <sz val="12"/>
      <color rgb="FF7F7F7F"/>
      <name val="Calibri"/>
      <family val="2"/>
      <scheme val="minor"/>
    </font>
    <font>
      <sz val="11"/>
      <color theme="1"/>
      <name val="Calibri"/>
      <family val="2"/>
      <scheme val="minor"/>
    </font>
    <font>
      <sz val="11"/>
      <color theme="1"/>
      <name val="Agency FB"/>
      <family val="2"/>
    </font>
    <font>
      <b/>
      <sz val="11"/>
      <color rgb="FFFA7D00"/>
      <name val="Agency FB"/>
      <family val="2"/>
    </font>
    <font>
      <b/>
      <sz val="11"/>
      <color rgb="FFFA7D00"/>
      <name val="Calibri"/>
      <family val="2"/>
      <scheme val="minor"/>
    </font>
    <font>
      <i/>
      <sz val="11"/>
      <color rgb="FF7F7F7F"/>
      <name val="Calibri"/>
      <family val="2"/>
      <scheme val="minor"/>
    </font>
    <font>
      <sz val="11"/>
      <color rgb="FF3F3F76"/>
      <name val="Agency FB"/>
      <family val="2"/>
    </font>
    <font>
      <sz val="11"/>
      <color rgb="FF9C6500"/>
      <name val="Calibri"/>
      <family val="2"/>
      <scheme val="minor"/>
    </font>
    <font>
      <sz val="10"/>
      <name val="Calibri"/>
      <family val="1"/>
      <scheme val="minor"/>
    </font>
    <font>
      <sz val="12"/>
      <color rgb="FF000000"/>
      <name val="Calibri"/>
      <family val="2"/>
      <charset val="134"/>
    </font>
    <font>
      <sz val="14"/>
      <color theme="0" tint="-0.499984740745262"/>
      <name val="Calibri"/>
      <family val="2"/>
      <scheme val="minor"/>
    </font>
    <font>
      <sz val="16"/>
      <color theme="5" tint="-0.499984740745262"/>
      <name val="Calibri"/>
      <family val="2"/>
      <charset val="204"/>
      <scheme val="minor"/>
    </font>
    <font>
      <sz val="12"/>
      <color theme="1"/>
      <name val="Helvetica"/>
      <family val="2"/>
    </font>
    <font>
      <sz val="12"/>
      <color theme="4"/>
      <name val="Arial Black"/>
      <family val="2"/>
    </font>
    <font>
      <b/>
      <sz val="18"/>
      <color theme="3"/>
      <name val="Helvetica"/>
      <family val="2"/>
    </font>
    <font>
      <sz val="18"/>
      <color theme="3"/>
      <name val="Helvetica"/>
      <family val="2"/>
    </font>
    <font>
      <sz val="16"/>
      <color theme="3"/>
      <name val="Helvetica"/>
      <family val="2"/>
    </font>
    <font>
      <b/>
      <sz val="18"/>
      <color theme="4"/>
      <name val="Helvetica"/>
      <family val="2"/>
    </font>
    <font>
      <sz val="18"/>
      <color theme="4"/>
      <name val="Helvetica"/>
      <family val="2"/>
    </font>
    <font>
      <sz val="14"/>
      <color theme="0" tint="-0.499984740745262"/>
      <name val="Helvetica"/>
      <family val="2"/>
    </font>
    <font>
      <sz val="12"/>
      <color theme="0" tint="-0.499984740745262"/>
      <name val="Helvetica"/>
      <family val="2"/>
    </font>
    <font>
      <sz val="12"/>
      <color theme="8"/>
      <name val="Helvetica"/>
      <family val="2"/>
    </font>
    <font>
      <b/>
      <sz val="12"/>
      <color theme="4"/>
      <name val="Helvetica"/>
      <family val="2"/>
    </font>
    <font>
      <b/>
      <sz val="12"/>
      <color theme="0" tint="-0.499984740745262"/>
      <name val="Helvetica"/>
      <family val="2"/>
    </font>
    <font>
      <sz val="12"/>
      <color theme="0" tint="-0.499984740745262"/>
      <name val="Arial Black"/>
      <family val="2"/>
    </font>
    <font>
      <u/>
      <sz val="12"/>
      <color theme="7" tint="0.499984740745262"/>
      <name val="Helvetica"/>
      <family val="2"/>
    </font>
    <font>
      <b/>
      <sz val="20"/>
      <color theme="9"/>
      <name val="Calibri"/>
      <family val="2"/>
      <scheme val="minor"/>
    </font>
    <font>
      <b/>
      <sz val="15"/>
      <color theme="3"/>
      <name val="Calibri"/>
      <family val="2"/>
      <scheme val="minor"/>
    </font>
    <font>
      <b/>
      <sz val="13"/>
      <color theme="3"/>
      <name val="Calibri"/>
      <family val="2"/>
      <scheme val="minor"/>
    </font>
    <font>
      <sz val="16"/>
      <name val="Calibri"/>
      <family val="2"/>
      <scheme val="minor"/>
    </font>
    <font>
      <sz val="12"/>
      <color rgb="FF3F8276"/>
      <name val="Arial Black"/>
      <family val="2"/>
    </font>
    <font>
      <sz val="14"/>
      <color rgb="FF3F8276"/>
      <name val="Helvetica"/>
    </font>
    <font>
      <sz val="12"/>
      <color rgb="FFA56A0B"/>
      <name val="Helvetica"/>
      <family val="2"/>
    </font>
    <font>
      <sz val="14"/>
      <color rgb="FF505050"/>
      <name val="Helvetica"/>
    </font>
    <font>
      <b/>
      <sz val="12"/>
      <name val="Helvetica"/>
      <family val="2"/>
    </font>
    <font>
      <sz val="12"/>
      <name val="Helvetica"/>
      <family val="2"/>
    </font>
    <font>
      <sz val="12"/>
      <name val="Calibri"/>
      <family val="2"/>
      <scheme val="minor"/>
    </font>
    <font>
      <sz val="12"/>
      <color theme="1" tint="0.34998626667073579"/>
      <name val="Arial Black"/>
      <family val="2"/>
    </font>
    <font>
      <b/>
      <sz val="12"/>
      <color rgb="FF3F8276"/>
      <name val="Helvetica"/>
      <family val="2"/>
    </font>
    <font>
      <i/>
      <sz val="12"/>
      <name val="Helvetica"/>
      <family val="2"/>
    </font>
    <font>
      <u/>
      <sz val="12"/>
      <color theme="7" tint="0.249977111117893"/>
      <name val="Helvetica"/>
      <family val="2"/>
    </font>
    <font>
      <sz val="14"/>
      <name val="Helvetica"/>
      <family val="2"/>
    </font>
    <font>
      <b/>
      <i/>
      <sz val="14"/>
      <name val="Helvetica"/>
      <family val="2"/>
    </font>
    <font>
      <sz val="14"/>
      <name val="Helvetica"/>
    </font>
  </fonts>
  <fills count="11">
    <fill>
      <patternFill patternType="none"/>
    </fill>
    <fill>
      <patternFill patternType="gray125"/>
    </fill>
    <fill>
      <patternFill patternType="solid">
        <fgColor rgb="FFFFCC99"/>
      </patternFill>
    </fill>
    <fill>
      <patternFill patternType="solid">
        <fgColor rgb="FFFFEB9C"/>
      </patternFill>
    </fill>
    <fill>
      <patternFill patternType="solid">
        <fgColor rgb="FFF2F2F2"/>
      </patternFill>
    </fill>
    <fill>
      <patternFill patternType="solid">
        <fgColor theme="6" tint="0.79998168889431442"/>
        <bgColor theme="6" tint="0.79998168889431442"/>
      </patternFill>
    </fill>
    <fill>
      <patternFill patternType="solid">
        <fgColor theme="8" tint="0.79998168889431442"/>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8" tint="0.39997558519241921"/>
        <bgColor indexed="64"/>
      </patternFill>
    </fill>
    <fill>
      <patternFill patternType="solid">
        <fgColor theme="9" tint="0.39997558519241921"/>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right/>
      <top style="thin">
        <color theme="0" tint="-0.24994659260841701"/>
      </top>
      <bottom style="thin">
        <color theme="0" tint="-0.24994659260841701"/>
      </bottom>
      <diagonal/>
    </border>
    <border>
      <left/>
      <right/>
      <top style="thin">
        <color theme="0"/>
      </top>
      <bottom style="thin">
        <color theme="0"/>
      </bottom>
      <diagonal/>
    </border>
    <border>
      <left/>
      <right/>
      <top/>
      <bottom style="thick">
        <color theme="4"/>
      </bottom>
      <diagonal/>
    </border>
    <border>
      <left/>
      <right/>
      <top/>
      <bottom style="thick">
        <color theme="4" tint="0.499984740745262"/>
      </bottom>
      <diagonal/>
    </border>
    <border>
      <left/>
      <right/>
      <top style="thin">
        <color rgb="FFCFCFCF"/>
      </top>
      <bottom/>
      <diagonal/>
    </border>
    <border>
      <left/>
      <right/>
      <top style="thin">
        <color theme="0" tint="-0.24994659260841701"/>
      </top>
      <bottom/>
      <diagonal/>
    </border>
    <border>
      <left/>
      <right/>
      <top style="thin">
        <color rgb="FFCFCFCF"/>
      </top>
      <bottom style="thin">
        <color rgb="FFCFCFCF"/>
      </bottom>
      <diagonal/>
    </border>
    <border>
      <left/>
      <right/>
      <top/>
      <bottom style="thin">
        <color rgb="FFCFCFCF"/>
      </bottom>
      <diagonal/>
    </border>
    <border>
      <left/>
      <right/>
      <top/>
      <bottom style="thin">
        <color theme="0"/>
      </bottom>
      <diagonal/>
    </border>
  </borders>
  <cellStyleXfs count="443">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0" borderId="0"/>
    <xf numFmtId="9" fontId="1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3" fillId="0" borderId="0"/>
    <xf numFmtId="0" fontId="10" fillId="0" borderId="0" applyNumberForma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2" fillId="5" borderId="0" applyNumberFormat="0" applyBorder="0" applyAlignment="0" applyProtection="0"/>
    <xf numFmtId="0" fontId="9" fillId="4" borderId="1" applyNumberFormat="0" applyAlignment="0" applyProtection="0"/>
    <xf numFmtId="0" fontId="13" fillId="4" borderId="1" applyNumberFormat="0" applyAlignment="0" applyProtection="0"/>
    <xf numFmtId="0" fontId="14" fillId="4" borderId="1" applyNumberFormat="0" applyAlignment="0" applyProtection="0"/>
    <xf numFmtId="0" fontId="15" fillId="0" borderId="0" applyNumberFormat="0" applyFill="0" applyBorder="0" applyAlignment="0" applyProtection="0"/>
    <xf numFmtId="0" fontId="16" fillId="2" borderId="1" applyNumberFormat="0" applyAlignment="0" applyProtection="0"/>
    <xf numFmtId="0" fontId="8" fillId="3" borderId="0" applyNumberFormat="0" applyBorder="0" applyAlignment="0" applyProtection="0"/>
    <xf numFmtId="0" fontId="17" fillId="3" borderId="0" applyNumberFormat="0" applyBorder="0" applyAlignment="0" applyProtection="0"/>
    <xf numFmtId="0" fontId="3" fillId="0" borderId="0"/>
    <xf numFmtId="0" fontId="18" fillId="0" borderId="0"/>
    <xf numFmtId="0" fontId="19"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7"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37" fillId="0" borderId="4" applyNumberFormat="0" applyFont="0" applyFill="0" applyBorder="0" applyAlignment="0" applyProtection="0"/>
    <xf numFmtId="0" fontId="38" fillId="0" borderId="5" applyNumberFormat="0" applyFont="0" applyFill="0" applyBorder="0" applyAlignment="0" applyProtection="0"/>
  </cellStyleXfs>
  <cellXfs count="118">
    <xf numFmtId="0" fontId="0" fillId="0" borderId="0" xfId="0"/>
    <xf numFmtId="0" fontId="5" fillId="0" borderId="0" xfId="0" applyFont="1" applyAlignment="1">
      <alignment horizontal="left" vertical="top"/>
    </xf>
    <xf numFmtId="0" fontId="4" fillId="0" borderId="0" xfId="0" applyFont="1" applyAlignment="1">
      <alignment horizontal="left" vertical="top" wrapText="1"/>
    </xf>
    <xf numFmtId="0" fontId="20" fillId="0" borderId="0" xfId="0" applyFont="1" applyAlignment="1">
      <alignment horizontal="left" vertical="center" wrapText="1"/>
    </xf>
    <xf numFmtId="0" fontId="23" fillId="0" borderId="0" xfId="0" applyFont="1" applyAlignment="1">
      <alignment horizontal="left" vertical="top"/>
    </xf>
    <xf numFmtId="0" fontId="0" fillId="0" borderId="0" xfId="0" applyAlignment="1">
      <alignment horizontal="left" vertical="top"/>
    </xf>
    <xf numFmtId="0" fontId="4" fillId="0" borderId="0" xfId="0" applyFont="1" applyAlignment="1">
      <alignment horizontal="right" vertical="top" wrapText="1"/>
    </xf>
    <xf numFmtId="0" fontId="26" fillId="0" borderId="0" xfId="0" applyFont="1" applyAlignment="1">
      <alignment horizontal="left" vertical="top"/>
    </xf>
    <xf numFmtId="0" fontId="30" fillId="0" borderId="0" xfId="0" applyFont="1" applyAlignment="1">
      <alignment horizontal="right" vertical="top" wrapText="1"/>
    </xf>
    <xf numFmtId="0" fontId="22" fillId="0" borderId="0" xfId="0" applyFont="1"/>
    <xf numFmtId="0" fontId="30"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vertical="center"/>
    </xf>
    <xf numFmtId="0" fontId="31" fillId="0" borderId="0" xfId="0" applyFont="1"/>
    <xf numFmtId="0" fontId="0" fillId="6" borderId="2" xfId="0" applyFill="1" applyBorder="1" applyAlignment="1" applyProtection="1">
      <alignment horizontal="left" vertical="center"/>
      <protection locked="0"/>
    </xf>
    <xf numFmtId="0" fontId="0" fillId="6" borderId="2" xfId="0" applyFill="1" applyBorder="1" applyAlignment="1">
      <alignment vertical="center"/>
    </xf>
    <xf numFmtId="14" fontId="0" fillId="6" borderId="2" xfId="0" applyNumberFormat="1" applyFill="1" applyBorder="1" applyAlignment="1" applyProtection="1">
      <alignment horizontal="left" vertical="center"/>
      <protection locked="0"/>
    </xf>
    <xf numFmtId="0" fontId="0" fillId="0" borderId="0" xfId="0" applyAlignment="1" applyProtection="1">
      <alignment horizontal="left" vertical="center"/>
      <protection locked="0"/>
    </xf>
    <xf numFmtId="0" fontId="0" fillId="6" borderId="2" xfId="0" applyFill="1" applyBorder="1"/>
    <xf numFmtId="0" fontId="0" fillId="0" borderId="2" xfId="0" applyBorder="1"/>
    <xf numFmtId="0" fontId="0" fillId="0" borderId="2" xfId="0" applyBorder="1" applyAlignment="1">
      <alignment vertical="center"/>
    </xf>
    <xf numFmtId="0" fontId="30" fillId="0" borderId="0" xfId="0" applyFont="1" applyAlignment="1">
      <alignment horizontal="left" vertical="center" wrapText="1"/>
    </xf>
    <xf numFmtId="0" fontId="29" fillId="0" borderId="0" xfId="0" applyFont="1" applyAlignment="1">
      <alignment horizontal="center" vertical="center" wrapText="1"/>
    </xf>
    <xf numFmtId="0" fontId="0" fillId="0" borderId="2" xfId="0" applyBorder="1" applyAlignment="1" applyProtection="1">
      <alignment horizontal="left" vertical="center"/>
      <protection locked="0"/>
    </xf>
    <xf numFmtId="14" fontId="0" fillId="0" borderId="2" xfId="0" applyNumberFormat="1" applyBorder="1" applyAlignment="1" applyProtection="1">
      <alignment horizontal="left" vertical="center"/>
      <protection locked="0"/>
    </xf>
    <xf numFmtId="0" fontId="30" fillId="0" borderId="0" xfId="0" applyFont="1"/>
    <xf numFmtId="0" fontId="30" fillId="0" borderId="0" xfId="0" applyFont="1" applyAlignment="1">
      <alignment vertical="center"/>
    </xf>
    <xf numFmtId="0" fontId="30" fillId="0" borderId="2" xfId="0" applyFont="1" applyBorder="1" applyAlignment="1">
      <alignment horizontal="center" vertical="center"/>
    </xf>
    <xf numFmtId="0" fontId="30" fillId="0" borderId="0" xfId="0" applyFont="1" applyAlignment="1">
      <alignment horizontal="center" vertical="center"/>
    </xf>
    <xf numFmtId="0" fontId="32" fillId="0" borderId="0" xfId="0" applyFont="1" applyAlignment="1">
      <alignment horizontal="center" vertical="center"/>
    </xf>
    <xf numFmtId="0" fontId="29" fillId="0" borderId="0" xfId="0" applyFont="1" applyAlignment="1">
      <alignment vertical="center" wrapText="1"/>
    </xf>
    <xf numFmtId="0" fontId="0" fillId="0" borderId="0" xfId="0" applyAlignment="1">
      <alignment wrapText="1"/>
    </xf>
    <xf numFmtId="0" fontId="22" fillId="0" borderId="0" xfId="0" applyFont="1" applyAlignment="1">
      <alignment vertical="center"/>
    </xf>
    <xf numFmtId="0" fontId="22" fillId="0" borderId="0" xfId="0" applyFont="1" applyAlignment="1">
      <alignment vertical="center" wrapText="1"/>
    </xf>
    <xf numFmtId="0" fontId="21" fillId="0" borderId="0" xfId="0" applyFont="1" applyAlignment="1">
      <alignment horizontal="center" vertical="center" textRotation="90"/>
    </xf>
    <xf numFmtId="0" fontId="22" fillId="8" borderId="3" xfId="0" applyFont="1" applyFill="1" applyBorder="1"/>
    <xf numFmtId="0" fontId="22" fillId="9" borderId="3" xfId="0" applyFont="1" applyFill="1" applyBorder="1"/>
    <xf numFmtId="0" fontId="22" fillId="10" borderId="3" xfId="0" applyFont="1" applyFill="1" applyBorder="1"/>
    <xf numFmtId="0" fontId="22" fillId="7" borderId="3" xfId="0" applyFont="1" applyFill="1" applyBorder="1"/>
    <xf numFmtId="0" fontId="34" fillId="0" borderId="0" xfId="0" applyFont="1"/>
    <xf numFmtId="0" fontId="32" fillId="0" borderId="0" xfId="0" applyFont="1" applyAlignment="1">
      <alignment vertical="center" wrapText="1"/>
    </xf>
    <xf numFmtId="0" fontId="30" fillId="0" borderId="0" xfId="0" applyFont="1" applyAlignment="1">
      <alignment vertical="center" wrapText="1"/>
    </xf>
    <xf numFmtId="0" fontId="33" fillId="0" borderId="0" xfId="0" applyFont="1" applyAlignment="1">
      <alignment horizontal="center" vertical="center"/>
    </xf>
    <xf numFmtId="0" fontId="33" fillId="0" borderId="0" xfId="0" applyFont="1" applyAlignment="1">
      <alignment vertical="center" wrapText="1"/>
    </xf>
    <xf numFmtId="0" fontId="30" fillId="0" borderId="0" xfId="0" applyFont="1" applyAlignment="1">
      <alignment horizontal="center" vertical="center" textRotation="90"/>
    </xf>
    <xf numFmtId="0" fontId="35" fillId="0" borderId="0" xfId="440" applyFont="1"/>
    <xf numFmtId="0" fontId="36" fillId="0" borderId="0" xfId="0" applyFont="1"/>
    <xf numFmtId="0" fontId="30" fillId="0" borderId="0" xfId="0" applyFont="1" applyAlignment="1">
      <alignment vertical="center" wrapText="1"/>
    </xf>
    <xf numFmtId="0" fontId="24" fillId="0" borderId="0" xfId="441" applyFont="1" applyBorder="1" applyAlignment="1">
      <alignment horizontal="left" vertical="top"/>
    </xf>
    <xf numFmtId="0" fontId="23" fillId="0" borderId="0" xfId="442" applyFont="1" applyBorder="1" applyAlignment="1">
      <alignment horizontal="left" vertical="top"/>
    </xf>
    <xf numFmtId="0" fontId="0" fillId="0" borderId="8" xfId="0" applyBorder="1" applyAlignment="1">
      <alignment vertical="center"/>
    </xf>
    <xf numFmtId="0" fontId="0" fillId="0" borderId="9" xfId="0" applyBorder="1" applyAlignment="1">
      <alignment vertical="center"/>
    </xf>
    <xf numFmtId="0" fontId="0" fillId="0" borderId="9" xfId="0" applyBorder="1"/>
    <xf numFmtId="0" fontId="31" fillId="0" borderId="0" xfId="0" applyFont="1" applyBorder="1" applyAlignment="1">
      <alignment vertical="center" wrapText="1"/>
    </xf>
    <xf numFmtId="0" fontId="30" fillId="0" borderId="0" xfId="0" applyFont="1" applyBorder="1" applyAlignment="1">
      <alignment vertical="center" wrapText="1"/>
    </xf>
    <xf numFmtId="0" fontId="30" fillId="0" borderId="0" xfId="0" applyFont="1" applyBorder="1"/>
    <xf numFmtId="0" fontId="30" fillId="0" borderId="0" xfId="0" applyFont="1" applyBorder="1" applyAlignment="1">
      <alignment horizontal="left" vertical="top" wrapText="1"/>
    </xf>
    <xf numFmtId="0" fontId="29" fillId="0" borderId="0" xfId="0" applyFont="1" applyBorder="1" applyAlignment="1">
      <alignment vertical="center" wrapText="1"/>
    </xf>
    <xf numFmtId="0" fontId="30" fillId="0" borderId="0" xfId="0" applyFont="1" applyBorder="1" applyAlignment="1">
      <alignment vertical="top" wrapText="1"/>
    </xf>
    <xf numFmtId="0" fontId="39" fillId="8" borderId="10" xfId="0" applyFont="1" applyFill="1" applyBorder="1" applyAlignment="1">
      <alignment horizontal="center" vertical="center"/>
    </xf>
    <xf numFmtId="0" fontId="39" fillId="8" borderId="3" xfId="0" applyFont="1" applyFill="1" applyBorder="1" applyAlignment="1">
      <alignment horizontal="center" vertical="center"/>
    </xf>
    <xf numFmtId="0" fontId="39" fillId="9" borderId="3" xfId="0" applyFont="1" applyFill="1" applyBorder="1" applyAlignment="1">
      <alignment horizontal="center" vertical="center"/>
    </xf>
    <xf numFmtId="0" fontId="39" fillId="10" borderId="3" xfId="0" applyFont="1" applyFill="1" applyBorder="1" applyAlignment="1">
      <alignment horizontal="center" vertical="center"/>
    </xf>
    <xf numFmtId="0" fontId="39" fillId="7" borderId="3" xfId="0" applyFont="1" applyFill="1" applyBorder="1" applyAlignment="1">
      <alignment horizontal="center" vertical="center"/>
    </xf>
    <xf numFmtId="0" fontId="40" fillId="0" borderId="0" xfId="442" applyFont="1" applyBorder="1" applyAlignment="1">
      <alignment horizontal="left" vertical="top"/>
    </xf>
    <xf numFmtId="0" fontId="42" fillId="0" borderId="0" xfId="0" applyFont="1"/>
    <xf numFmtId="0" fontId="42" fillId="0" borderId="0" xfId="0" applyFont="1" applyAlignment="1">
      <alignment horizontal="left" vertical="center"/>
    </xf>
    <xf numFmtId="0" fontId="43" fillId="0" borderId="0" xfId="0" applyFont="1" applyAlignment="1">
      <alignment vertical="center" wrapText="1"/>
    </xf>
    <xf numFmtId="0" fontId="42" fillId="0" borderId="0" xfId="0" applyFont="1" applyAlignment="1">
      <alignment horizontal="left" vertical="center" wrapText="1"/>
    </xf>
    <xf numFmtId="0" fontId="42" fillId="0" borderId="0" xfId="0" applyFont="1" applyAlignment="1">
      <alignment horizontal="center"/>
    </xf>
    <xf numFmtId="0" fontId="42" fillId="0" borderId="0" xfId="0" applyFont="1" applyAlignment="1">
      <alignment horizontal="center" vertical="center"/>
    </xf>
    <xf numFmtId="0" fontId="44" fillId="0" borderId="2" xfId="0" applyFont="1" applyBorder="1" applyAlignment="1">
      <alignment horizontal="center" vertical="center"/>
    </xf>
    <xf numFmtId="0" fontId="44" fillId="0" borderId="7" xfId="0" applyFont="1" applyBorder="1" applyAlignment="1">
      <alignment horizontal="center" vertical="center"/>
    </xf>
    <xf numFmtId="0" fontId="42" fillId="0" borderId="0" xfId="0" applyFont="1" applyBorder="1"/>
    <xf numFmtId="0" fontId="45" fillId="0" borderId="2" xfId="0" applyFont="1" applyBorder="1" applyAlignment="1">
      <alignment horizontal="left" vertical="center" wrapText="1"/>
    </xf>
    <xf numFmtId="0" fontId="45" fillId="6" borderId="2" xfId="0" applyFont="1" applyFill="1" applyBorder="1" applyAlignment="1" applyProtection="1">
      <alignment horizontal="center" vertical="center"/>
      <protection locked="0"/>
    </xf>
    <xf numFmtId="0" fontId="45" fillId="0" borderId="2" xfId="0" applyFont="1" applyBorder="1" applyAlignment="1">
      <alignment vertical="center"/>
    </xf>
    <xf numFmtId="14" fontId="45" fillId="6" borderId="2" xfId="0" applyNumberFormat="1" applyFont="1" applyFill="1" applyBorder="1" applyAlignment="1" applyProtection="1">
      <alignment horizontal="center" vertical="center"/>
      <protection locked="0"/>
    </xf>
    <xf numFmtId="0" fontId="45" fillId="6" borderId="2" xfId="0" applyFont="1" applyFill="1" applyBorder="1" applyAlignment="1">
      <alignment horizontal="center" vertical="center"/>
    </xf>
    <xf numFmtId="0" fontId="45" fillId="0" borderId="2" xfId="0" applyFont="1" applyBorder="1"/>
    <xf numFmtId="0" fontId="46" fillId="0" borderId="9" xfId="0" applyFont="1" applyBorder="1" applyAlignment="1">
      <alignment vertical="center"/>
    </xf>
    <xf numFmtId="0" fontId="46" fillId="0" borderId="8" xfId="0" applyFont="1" applyBorder="1" applyAlignment="1">
      <alignment vertical="center"/>
    </xf>
    <xf numFmtId="0" fontId="46" fillId="0" borderId="8" xfId="0" applyFont="1" applyBorder="1"/>
    <xf numFmtId="0" fontId="45" fillId="0" borderId="7" xfId="0" applyFont="1" applyBorder="1" applyAlignment="1">
      <alignment horizontal="left" vertical="center" wrapText="1"/>
    </xf>
    <xf numFmtId="0" fontId="45" fillId="6" borderId="7" xfId="0" applyFont="1" applyFill="1" applyBorder="1" applyAlignment="1">
      <alignment horizontal="center" vertical="center"/>
    </xf>
    <xf numFmtId="0" fontId="45" fillId="0" borderId="7" xfId="0" applyFont="1" applyBorder="1"/>
    <xf numFmtId="0" fontId="46" fillId="0" borderId="2" xfId="0" applyFont="1" applyBorder="1"/>
    <xf numFmtId="0" fontId="47" fillId="0" borderId="0" xfId="0" applyFont="1"/>
    <xf numFmtId="0" fontId="45" fillId="0" borderId="2" xfId="0" applyFont="1" applyBorder="1" applyAlignment="1">
      <alignment vertical="center" wrapText="1"/>
    </xf>
    <xf numFmtId="0" fontId="42" fillId="0" borderId="0" xfId="0" applyFont="1" applyAlignment="1">
      <alignment horizontal="center" vertical="center" wrapText="1"/>
    </xf>
    <xf numFmtId="0" fontId="42" fillId="0" borderId="0" xfId="0" applyFont="1" applyAlignment="1">
      <alignment vertical="center" wrapText="1"/>
    </xf>
    <xf numFmtId="0" fontId="48" fillId="0" borderId="2" xfId="0" applyFont="1" applyBorder="1" applyAlignment="1">
      <alignment horizontal="center" vertical="center"/>
    </xf>
    <xf numFmtId="0" fontId="44" fillId="0" borderId="2" xfId="0" applyFont="1" applyBorder="1" applyAlignment="1">
      <alignment vertical="center" wrapText="1"/>
    </xf>
    <xf numFmtId="0" fontId="42" fillId="0" borderId="9" xfId="0" applyFont="1" applyBorder="1" applyAlignment="1">
      <alignment horizontal="center" vertical="top" wrapText="1"/>
    </xf>
    <xf numFmtId="0" fontId="42" fillId="0" borderId="9" xfId="0" applyFont="1" applyBorder="1" applyAlignment="1">
      <alignment vertical="center" wrapText="1"/>
    </xf>
    <xf numFmtId="0" fontId="45" fillId="0" borderId="0" xfId="0" applyFont="1" applyAlignment="1">
      <alignment horizontal="left" vertical="top" wrapText="1"/>
    </xf>
    <xf numFmtId="0" fontId="45" fillId="0" borderId="9" xfId="0" applyFont="1" applyBorder="1" applyAlignment="1">
      <alignment horizontal="left" vertical="top" wrapText="1"/>
    </xf>
    <xf numFmtId="0" fontId="45" fillId="0" borderId="0" xfId="0" applyFont="1" applyBorder="1"/>
    <xf numFmtId="0" fontId="45" fillId="0" borderId="9" xfId="0" applyFont="1" applyBorder="1" applyAlignment="1">
      <alignment vertical="top" wrapText="1"/>
    </xf>
    <xf numFmtId="0" fontId="45" fillId="0" borderId="8" xfId="0" applyFont="1" applyBorder="1"/>
    <xf numFmtId="0" fontId="45" fillId="0" borderId="6" xfId="0" applyFont="1" applyBorder="1"/>
    <xf numFmtId="0" fontId="49" fillId="0" borderId="9" xfId="0" applyFont="1" applyBorder="1" applyAlignment="1">
      <alignment vertical="center"/>
    </xf>
    <xf numFmtId="0" fontId="49" fillId="0" borderId="8" xfId="0" applyFont="1" applyBorder="1" applyAlignment="1">
      <alignment vertical="center"/>
    </xf>
    <xf numFmtId="0" fontId="49" fillId="0" borderId="6" xfId="0" applyFont="1" applyBorder="1" applyAlignment="1">
      <alignment vertical="center"/>
    </xf>
    <xf numFmtId="0" fontId="49" fillId="0" borderId="0" xfId="0" applyFont="1" applyAlignment="1">
      <alignment vertical="center"/>
    </xf>
    <xf numFmtId="0" fontId="45" fillId="0" borderId="8" xfId="0" applyFont="1" applyBorder="1" applyAlignment="1">
      <alignment vertical="top" wrapText="1"/>
    </xf>
    <xf numFmtId="0" fontId="50" fillId="0" borderId="0" xfId="440" applyFont="1" applyFill="1" applyAlignment="1">
      <alignment vertical="center"/>
    </xf>
    <xf numFmtId="0" fontId="50" fillId="0" borderId="9" xfId="440" applyFont="1" applyFill="1" applyBorder="1" applyAlignment="1">
      <alignment vertical="center"/>
    </xf>
    <xf numFmtId="0" fontId="50" fillId="0" borderId="0" xfId="440" applyFont="1" applyFill="1" applyBorder="1" applyAlignment="1">
      <alignment vertical="center"/>
    </xf>
    <xf numFmtId="0" fontId="50" fillId="0" borderId="0" xfId="440" applyFont="1" applyBorder="1" applyAlignment="1">
      <alignment horizontal="justify" vertical="center"/>
    </xf>
    <xf numFmtId="0" fontId="50" fillId="0" borderId="9" xfId="440" applyFont="1" applyBorder="1" applyAlignment="1">
      <alignment vertical="center"/>
    </xf>
    <xf numFmtId="0" fontId="50" fillId="0" borderId="9" xfId="440" applyFont="1" applyBorder="1" applyAlignment="1">
      <alignment horizontal="left" vertical="top"/>
    </xf>
    <xf numFmtId="0" fontId="50" fillId="0" borderId="9" xfId="440" applyFont="1" applyBorder="1"/>
    <xf numFmtId="0" fontId="50" fillId="0" borderId="0" xfId="440" applyFont="1" applyBorder="1"/>
    <xf numFmtId="0" fontId="45" fillId="0" borderId="2" xfId="0" applyFont="1" applyBorder="1" applyAlignment="1">
      <alignment horizontal="left" vertical="center"/>
    </xf>
    <xf numFmtId="0" fontId="45" fillId="0" borderId="0" xfId="0" applyFont="1" applyAlignment="1">
      <alignment vertical="center"/>
    </xf>
    <xf numFmtId="0" fontId="46" fillId="0" borderId="0" xfId="0" applyFont="1"/>
    <xf numFmtId="0" fontId="51" fillId="0" borderId="0" xfId="0" applyFont="1" applyAlignment="1">
      <alignment vertical="center" wrapText="1"/>
    </xf>
  </cellXfs>
  <cellStyles count="443">
    <cellStyle name="20% - Accent3 2" xfId="213" xr:uid="{00000000-0005-0000-0000-000000000000}"/>
    <cellStyle name="Calculation 2" xfId="214" xr:uid="{00000000-0005-0000-0000-000001000000}"/>
    <cellStyle name="Calculation 2 2" xfId="215" xr:uid="{00000000-0005-0000-0000-000002000000}"/>
    <cellStyle name="Calculation 3" xfId="216" xr:uid="{00000000-0005-0000-0000-000003000000}"/>
    <cellStyle name="Comma 2" xfId="203" xr:uid="{00000000-0005-0000-0000-000005000000}"/>
    <cellStyle name="Comma 2 2" xfId="430" xr:uid="{00000000-0005-0000-0000-000006000000}"/>
    <cellStyle name="Comma 3" xfId="211" xr:uid="{00000000-0005-0000-0000-000007000000}"/>
    <cellStyle name="Comma 3 2" xfId="435" xr:uid="{00000000-0005-0000-0000-000008000000}"/>
    <cellStyle name="Comma 4" xfId="428" xr:uid="{00000000-0005-0000-0000-000009000000}"/>
    <cellStyle name="Currency 2" xfId="204" xr:uid="{00000000-0005-0000-0000-00000B000000}"/>
    <cellStyle name="Currency 2 2" xfId="431" xr:uid="{00000000-0005-0000-0000-00000C000000}"/>
    <cellStyle name="Currency 3" xfId="429" xr:uid="{00000000-0005-0000-0000-00000D000000}"/>
    <cellStyle name="Explanatory Text 2" xfId="210" xr:uid="{00000000-0005-0000-0000-00000E000000}"/>
    <cellStyle name="Explanatory Text 2 2" xfId="217" xr:uid="{00000000-0005-0000-0000-00000F000000}"/>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8"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38" builtinId="9" hidden="1"/>
    <cellStyle name="Followed Hyperlink" xfId="439" builtinId="9" hidden="1"/>
    <cellStyle name="Heading 1" xfId="441" builtinId="16" customBuiltin="1"/>
    <cellStyle name="Heading 2" xfId="442" builtinId="17" customBuilti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7"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440" builtinId="8"/>
    <cellStyle name="Input 2" xfId="218" xr:uid="{00000000-0005-0000-0000-0000AC010000}"/>
    <cellStyle name="Neutral 2" xfId="219" xr:uid="{00000000-0005-0000-0000-0000AD010000}"/>
    <cellStyle name="Neutral 2 2" xfId="220" xr:uid="{00000000-0005-0000-0000-0000AE010000}"/>
    <cellStyle name="Normal" xfId="0" builtinId="0"/>
    <cellStyle name="Normal 2" xfId="205" xr:uid="{00000000-0005-0000-0000-0000B0010000}"/>
    <cellStyle name="Normal 2 2" xfId="432" xr:uid="{00000000-0005-0000-0000-0000B1010000}"/>
    <cellStyle name="Normal 3" xfId="221" xr:uid="{00000000-0005-0000-0000-0000B2010000}"/>
    <cellStyle name="Normal 3 2" xfId="437" xr:uid="{00000000-0005-0000-0000-0000B3010000}"/>
    <cellStyle name="Normal 4" xfId="209" xr:uid="{00000000-0005-0000-0000-0000B4010000}"/>
    <cellStyle name="Normal 4 2" xfId="434" xr:uid="{00000000-0005-0000-0000-0000B5010000}"/>
    <cellStyle name="Normal 5" xfId="222" xr:uid="{00000000-0005-0000-0000-0000B6010000}"/>
    <cellStyle name="Percent 2" xfId="206" xr:uid="{00000000-0005-0000-0000-0000B7010000}"/>
    <cellStyle name="Percent 2 2" xfId="212" xr:uid="{00000000-0005-0000-0000-0000B8010000}"/>
    <cellStyle name="Percent 2 2 2" xfId="436" xr:uid="{00000000-0005-0000-0000-0000B9010000}"/>
    <cellStyle name="Percent 2 3" xfId="433" xr:uid="{00000000-0005-0000-0000-0000BA010000}"/>
    <cellStyle name="TableStyleLight1" xfId="223" xr:uid="{00000000-0005-0000-0000-0000BB010000}"/>
  </cellStyles>
  <dxfs count="55">
    <dxf>
      <font>
        <b val="0"/>
        <i val="0"/>
        <strike val="0"/>
        <condense val="0"/>
        <extend val="0"/>
        <outline val="0"/>
        <shadow val="0"/>
        <u/>
        <vertAlign val="baseline"/>
        <sz val="12"/>
        <color theme="7" tint="0.249977111117893"/>
        <name val="Helvetica"/>
        <family val="2"/>
        <scheme val="none"/>
      </font>
      <border diagonalUp="0" diagonalDown="0" outline="0">
        <left/>
        <right/>
        <top/>
        <bottom style="thin">
          <color rgb="FFCFCFCF"/>
        </bottom>
      </border>
    </dxf>
    <dxf>
      <font>
        <b val="0"/>
        <i val="0"/>
        <strike val="0"/>
        <condense val="0"/>
        <extend val="0"/>
        <outline val="0"/>
        <shadow val="0"/>
        <u val="none"/>
        <vertAlign val="baseline"/>
        <sz val="12"/>
        <color auto="1"/>
        <name val="Helvetica"/>
        <family val="2"/>
        <scheme val="none"/>
      </font>
      <border diagonalUp="0" diagonalDown="0" outline="0">
        <left/>
        <right/>
        <top style="thin">
          <color rgb="FFCFCFCF"/>
        </top>
        <bottom style="thin">
          <color rgb="FFCFCFCF"/>
        </bottom>
      </border>
    </dxf>
    <dxf>
      <font>
        <b val="0"/>
        <i/>
        <strike val="0"/>
        <condense val="0"/>
        <extend val="0"/>
        <outline val="0"/>
        <shadow val="0"/>
        <u val="none"/>
        <vertAlign val="baseline"/>
        <sz val="12"/>
        <color auto="1"/>
        <name val="Helvetica"/>
        <family val="2"/>
        <scheme val="none"/>
      </font>
      <alignment horizontal="general" vertical="center" textRotation="0" wrapText="0" indent="0" justifyLastLine="0" shrinkToFit="0" readingOrder="0"/>
      <border diagonalUp="0" diagonalDown="0" outline="0">
        <left/>
        <right/>
        <top style="thin">
          <color rgb="FFCFCFCF"/>
        </top>
        <bottom style="thin">
          <color rgb="FFCFCFCF"/>
        </bottom>
      </border>
    </dxf>
    <dxf>
      <font>
        <b val="0"/>
        <i val="0"/>
        <strike val="0"/>
        <condense val="0"/>
        <extend val="0"/>
        <outline val="0"/>
        <shadow val="0"/>
        <u/>
        <vertAlign val="baseline"/>
        <sz val="12"/>
        <color theme="7" tint="0.249977111117893"/>
        <name val="Helvetica"/>
        <family val="2"/>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style="thin">
          <color rgb="FFCFCFCF"/>
        </bottom>
      </border>
    </dxf>
    <dxf>
      <font>
        <b val="0"/>
        <i val="0"/>
        <strike val="0"/>
        <condense val="0"/>
        <extend val="0"/>
        <outline val="0"/>
        <shadow val="0"/>
        <u val="none"/>
        <vertAlign val="baseline"/>
        <sz val="12"/>
        <color auto="1"/>
        <name val="Helvetica"/>
        <family val="2"/>
        <scheme val="none"/>
      </font>
      <border diagonalUp="0" diagonalDown="0" outline="0">
        <left/>
        <right/>
        <top style="thin">
          <color rgb="FFCFCFCF"/>
        </top>
        <bottom style="thin">
          <color rgb="FFCFCFCF"/>
        </bottom>
      </border>
    </dxf>
    <dxf>
      <font>
        <b val="0"/>
        <i/>
        <strike val="0"/>
        <condense val="0"/>
        <extend val="0"/>
        <outline val="0"/>
        <shadow val="0"/>
        <u val="none"/>
        <vertAlign val="baseline"/>
        <sz val="12"/>
        <color auto="1"/>
        <name val="Helvetica"/>
        <family val="2"/>
        <scheme val="none"/>
      </font>
      <alignment horizontal="general" vertical="center" textRotation="0" wrapText="0" indent="0" justifyLastLine="0" shrinkToFit="0" readingOrder="0"/>
      <border diagonalUp="0" diagonalDown="0" outline="0">
        <left/>
        <right/>
        <top style="thin">
          <color rgb="FFCFCFCF"/>
        </top>
        <bottom style="thin">
          <color rgb="FFCFCFCF"/>
        </bottom>
      </border>
    </dxf>
    <dxf>
      <font>
        <b val="0"/>
        <i val="0"/>
        <strike val="0"/>
        <condense val="0"/>
        <extend val="0"/>
        <outline val="0"/>
        <shadow val="0"/>
        <u/>
        <vertAlign val="baseline"/>
        <sz val="12"/>
        <color theme="7" tint="0.249977111117893"/>
        <name val="Helvetica"/>
        <family val="2"/>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style="thin">
          <color rgb="FFCFCFCF"/>
        </bottom>
      </border>
    </dxf>
    <dxf>
      <font>
        <strike val="0"/>
        <outline val="0"/>
        <shadow val="0"/>
        <u val="none"/>
        <vertAlign val="baseline"/>
        <sz val="12"/>
        <color auto="1"/>
        <name val="Helvetica"/>
        <family val="2"/>
        <scheme val="none"/>
      </font>
    </dxf>
    <dxf>
      <font>
        <strike val="0"/>
        <outline val="0"/>
        <shadow val="0"/>
        <u val="none"/>
        <vertAlign val="baseline"/>
        <sz val="12"/>
        <color auto="1"/>
        <name val="Helvetica"/>
        <family val="2"/>
        <scheme val="none"/>
      </font>
    </dxf>
    <dxf>
      <font>
        <b/>
        <i val="0"/>
        <strike val="0"/>
        <condense val="0"/>
        <extend val="0"/>
        <outline val="0"/>
        <shadow val="0"/>
        <u val="none"/>
        <vertAlign val="baseline"/>
        <sz val="12"/>
        <color auto="1"/>
        <name val="Helvetica"/>
        <family val="2"/>
        <scheme val="none"/>
      </font>
      <alignment horizontal="general"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general"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i val="0"/>
        <strike val="0"/>
        <condense val="0"/>
        <extend val="0"/>
        <outline val="0"/>
        <shadow val="0"/>
        <u val="none"/>
        <vertAlign val="baseline"/>
        <sz val="12"/>
        <color rgb="FF3F8276"/>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6"/>
        <color auto="1"/>
        <name val="Calibri"/>
        <family val="2"/>
        <scheme val="minor"/>
      </font>
      <fill>
        <patternFill patternType="solid">
          <fgColor indexed="64"/>
          <bgColor theme="4" tint="0.39997558519241921"/>
        </patternFill>
      </fill>
      <alignment horizontal="center" vertical="center" textRotation="0" wrapText="0" indent="0" justifyLastLine="0" shrinkToFit="0" readingOrder="0"/>
      <border diagonalUp="0" diagonalDown="0" outline="0">
        <left/>
        <right/>
        <top style="thin">
          <color theme="0"/>
        </top>
        <bottom style="thin">
          <color theme="0"/>
        </bottom>
      </border>
    </dxf>
    <dxf>
      <font>
        <b/>
        <i val="0"/>
        <strike val="0"/>
        <condense val="0"/>
        <extend val="0"/>
        <outline val="0"/>
        <shadow val="0"/>
        <u val="none"/>
        <vertAlign val="baseline"/>
        <sz val="12"/>
        <color auto="1"/>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alignment horizontal="general" vertical="center" textRotation="0" wrapText="0" indent="0" justifyLastLine="0" shrinkToFit="0" readingOrder="0"/>
    </dxf>
    <dxf>
      <font>
        <b val="0"/>
        <i val="0"/>
        <strike val="0"/>
        <condense val="0"/>
        <extend val="0"/>
        <outline val="0"/>
        <shadow val="0"/>
        <u val="none"/>
        <vertAlign val="baseline"/>
        <sz val="12"/>
        <color auto="1"/>
        <name val="Helvetica"/>
        <family val="2"/>
        <scheme val="none"/>
      </font>
      <alignment horizontal="general"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rgb="FFA56A0B"/>
        <name val="Helvetica"/>
        <family val="2"/>
        <scheme val="none"/>
      </font>
    </dxf>
    <dxf>
      <font>
        <strike val="0"/>
        <outline val="0"/>
        <shadow val="0"/>
        <u val="none"/>
        <vertAlign val="baseline"/>
        <sz val="12"/>
        <color auto="1"/>
      </font>
    </dxf>
    <dxf>
      <font>
        <b/>
        <i val="0"/>
        <strike val="0"/>
        <condense val="0"/>
        <extend val="0"/>
        <outline val="0"/>
        <shadow val="0"/>
        <u val="none"/>
        <vertAlign val="baseline"/>
        <sz val="12"/>
        <color auto="1"/>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2"/>
        <color auto="1"/>
      </font>
    </dxf>
    <dxf>
      <font>
        <b val="0"/>
        <i val="0"/>
        <strike val="0"/>
        <condense val="0"/>
        <extend val="0"/>
        <outline val="0"/>
        <shadow val="0"/>
        <u val="none"/>
        <vertAlign val="baseline"/>
        <sz val="12"/>
        <color auto="1"/>
        <name val="Helvetica"/>
        <family val="2"/>
        <scheme val="none"/>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left" vertical="center" textRotation="0" wrapText="1"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2"/>
        <color auto="1"/>
        <name val="Helvetica"/>
        <family val="2"/>
        <scheme val="none"/>
      </font>
    </dxf>
    <dxf>
      <font>
        <b/>
        <i val="0"/>
        <strike val="0"/>
        <condense val="0"/>
        <extend val="0"/>
        <outline val="0"/>
        <shadow val="0"/>
        <u val="none"/>
        <vertAlign val="baseline"/>
        <sz val="12"/>
        <color auto="1"/>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left" vertical="center" textRotation="0" wrapText="1"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2"/>
        <color auto="1"/>
        <name val="Helvetica"/>
        <family val="2"/>
        <scheme val="none"/>
      </font>
    </dxf>
    <dxf>
      <font>
        <b/>
        <i val="0"/>
        <strike val="0"/>
        <condense val="0"/>
        <extend val="0"/>
        <outline val="0"/>
        <shadow val="0"/>
        <u val="none"/>
        <vertAlign val="baseline"/>
        <sz val="12"/>
        <color auto="1"/>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general"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left" vertical="center" textRotation="0" wrapText="1"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2"/>
        <color auto="1"/>
      </font>
    </dxf>
    <dxf>
      <font>
        <strike val="0"/>
        <outline val="0"/>
        <shadow val="0"/>
        <u val="none"/>
        <vertAlign val="baseline"/>
        <sz val="12"/>
        <color auto="1"/>
      </font>
      <alignment horizontal="general" vertical="center" textRotation="0" wrapText="0" indent="0" justifyLastLine="0" shrinkToFit="0" readingOrder="0"/>
    </dxf>
    <dxf>
      <font>
        <b/>
        <i val="0"/>
        <strike val="0"/>
        <condense val="0"/>
        <extend val="0"/>
        <outline val="0"/>
        <shadow val="0"/>
        <u val="none"/>
        <vertAlign val="baseline"/>
        <sz val="12"/>
        <color auto="1"/>
        <name val="Helvetica"/>
        <family val="2"/>
        <scheme val="none"/>
      </font>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general"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alignment horizontal="left" vertical="center" textRotation="0" wrapText="1" indent="0" justifyLastLine="0" shrinkToFit="0" readingOrder="0"/>
      <border diagonalUp="0" diagonalDown="0" outline="0">
        <left/>
        <right/>
        <top style="thin">
          <color theme="0" tint="-0.24994659260841701"/>
        </top>
        <bottom style="thin">
          <color theme="0" tint="-0.24994659260841701"/>
        </bottom>
      </border>
    </dxf>
    <dxf>
      <font>
        <b val="0"/>
        <i val="0"/>
        <strike val="0"/>
        <condense val="0"/>
        <extend val="0"/>
        <outline val="0"/>
        <shadow val="0"/>
        <u val="none"/>
        <vertAlign val="baseline"/>
        <sz val="12"/>
        <color auto="1"/>
        <name val="Helvetica"/>
        <family val="2"/>
        <scheme val="none"/>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style="thin">
          <color theme="0" tint="-0.24994659260841701"/>
        </top>
        <bottom style="thin">
          <color theme="0" tint="-0.24994659260841701"/>
        </bottom>
      </border>
      <protection locked="0" hidden="0"/>
    </dxf>
    <dxf>
      <font>
        <b val="0"/>
        <i val="0"/>
        <strike val="0"/>
        <condense val="0"/>
        <extend val="0"/>
        <outline val="0"/>
        <shadow val="0"/>
        <u val="none"/>
        <vertAlign val="baseline"/>
        <sz val="12"/>
        <color auto="1"/>
        <name val="Helvetica"/>
        <family val="2"/>
        <scheme val="none"/>
      </font>
      <alignment horizontal="left" vertical="center" textRotation="0" wrapText="1"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2"/>
        <color rgb="FFA56A0B"/>
        <name val="Helvetica"/>
        <family val="2"/>
        <scheme val="none"/>
      </font>
    </dxf>
    <dxf>
      <font>
        <strike val="0"/>
        <outline val="0"/>
        <shadow val="0"/>
        <u val="none"/>
        <vertAlign val="baseline"/>
        <sz val="12"/>
        <color rgb="FFA56A0B"/>
        <name val="Helvetica"/>
        <family val="2"/>
        <scheme val="none"/>
      </font>
    </dxf>
    <dxf>
      <font>
        <strike val="0"/>
        <outline val="0"/>
        <shadow val="0"/>
        <u val="none"/>
        <vertAlign val="baseline"/>
        <sz val="12"/>
        <color rgb="FFA56A0B"/>
        <name val="Helvetica"/>
        <family val="2"/>
        <scheme val="none"/>
      </font>
    </dxf>
    <dxf>
      <font>
        <strike val="0"/>
        <outline val="0"/>
        <shadow val="0"/>
        <u val="none"/>
        <vertAlign val="baseline"/>
        <sz val="12"/>
        <color rgb="FFA56A0B"/>
        <name val="Helvetica"/>
        <family val="2"/>
        <scheme val="none"/>
      </font>
    </dxf>
    <dxf>
      <font>
        <b val="0"/>
        <i val="0"/>
        <strike val="0"/>
        <condense val="0"/>
        <extend val="0"/>
        <outline val="0"/>
        <shadow val="0"/>
        <u val="none"/>
        <vertAlign val="baseline"/>
        <sz val="12"/>
        <color theme="8"/>
        <name val="Helvetica"/>
        <family val="2"/>
        <scheme val="none"/>
      </font>
      <alignment horizontal="general" vertical="center" textRotation="0" wrapText="1" indent="0" justifyLastLine="0" shrinkToFit="0" readingOrder="0"/>
    </dxf>
    <dxf>
      <border outline="0">
        <bottom style="thin">
          <color rgb="FFCFCFCF"/>
        </bottom>
      </border>
    </dxf>
    <dxf>
      <border outline="0">
        <bottom style="thin">
          <color rgb="FFCFCFCF"/>
        </bottom>
      </border>
    </dxf>
    <dxf>
      <font>
        <b val="0"/>
        <i val="0"/>
        <strike val="0"/>
        <condense val="0"/>
        <extend val="0"/>
        <outline val="0"/>
        <shadow val="0"/>
        <u val="none"/>
        <vertAlign val="baseline"/>
        <sz val="12"/>
        <color theme="8"/>
        <name val="Helvetica"/>
        <family val="2"/>
        <scheme val="none"/>
      </font>
      <alignment horizontal="general" vertical="center" textRotation="0" wrapText="1" indent="0" justifyLastLine="0" shrinkToFit="0" readingOrder="0"/>
    </dxf>
    <dxf>
      <border outline="0">
        <bottom style="thin">
          <color rgb="FFCFCFCF"/>
        </bottom>
      </border>
    </dxf>
    <dxf>
      <border outline="0">
        <bottom style="thin">
          <color rgb="FFCFCFCF"/>
        </bottom>
      </border>
    </dxf>
    <dxf>
      <font>
        <b val="0"/>
        <i val="0"/>
        <strike val="0"/>
        <condense val="0"/>
        <extend val="0"/>
        <outline val="0"/>
        <shadow val="0"/>
        <u val="none"/>
        <vertAlign val="baseline"/>
        <sz val="12"/>
        <color theme="8"/>
        <name val="Helvetica"/>
        <family val="2"/>
        <scheme val="none"/>
      </font>
      <alignment horizontal="general" vertical="center" textRotation="0" wrapText="1" indent="0" justifyLastLine="0" shrinkToFit="0" readingOrder="0"/>
    </dxf>
    <dxf>
      <border outline="0">
        <bottom style="thin">
          <color rgb="FFCFCFCF"/>
        </bottom>
      </border>
    </dxf>
    <dxf>
      <border outline="0">
        <bottom style="thin">
          <color theme="0" tint="-0.24994659260841701"/>
        </bottom>
      </border>
    </dxf>
    <dxf>
      <border outline="0">
        <bottom style="thin">
          <color theme="0" tint="-0.24994659260841701"/>
        </bottom>
      </border>
    </dxf>
    <dxf>
      <border outline="0">
        <bottom style="thin">
          <color theme="0" tint="-0.24994659260841701"/>
        </bottom>
      </border>
    </dxf>
  </dxfs>
  <tableStyles count="1" defaultTableStyle="TableStyleMedium9" defaultPivotStyle="PivotStyleMedium4">
    <tableStyle name="Custom" pivot="0" count="0" xr9:uid="{9C3E74F4-998F-4012-B164-F58DCBE5C22C}"/>
  </tableStyles>
  <colors>
    <mruColors>
      <color rgb="FFA56A0B"/>
      <color rgb="FF3F8276"/>
      <color rgb="FFF2B134"/>
      <color rgb="FFCFCF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1B3069-201B-4670-8A72-2FADDFF12D38}" name="2 - Resilience Assessment_$B$57" displayName="_2___Resilience_Assessment__B_57" ref="B57:E60" totalsRowShown="0" headerRowDxfId="43" dataDxfId="17" tableBorderDxfId="54">
  <autoFilter ref="B57:E60" xr:uid="{7B1B3069-201B-4670-8A72-2FADDFF12D38}"/>
  <tableColumns count="4">
    <tableColumn id="1" xr3:uid="{EEDDAD81-3C68-4ECF-A11A-FD6B3739ED58}" name="PROPERTY INFORMATION" dataDxfId="21"/>
    <tableColumn id="2" xr3:uid="{B84B8030-16A9-4E0D-89D0-05BA80DDB821}" name="YES / NO" dataDxfId="20"/>
    <tableColumn id="3" xr3:uid="{970744CD-BD7B-405E-A1FD-236EFC27F9D6}" name="COMMENTS" dataDxfId="19"/>
    <tableColumn id="4" xr3:uid="{AAFBBFB8-7F1F-43C8-A5CE-94A8F6D32FAF}" name="APPLICABLE RESILIENCE STRATEGIES" dataDxfId="18">
      <calculatedColumnFormula>IF(C58="YES", G58, "")</calculatedColumnFormula>
    </tableColumn>
  </tableColumns>
  <tableStyleInfo name="Custom"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6C145A5-B3CC-4ADF-B3E7-D84668F42644}" name="2 - Resilience Assessment_$B$51" displayName="_2___Resilience_Assessment__B_51" ref="B51:E55" totalsRowShown="0" headerRowDxfId="42" dataDxfId="22" tableBorderDxfId="53">
  <autoFilter ref="B51:E55" xr:uid="{16C145A5-B3CC-4ADF-B3E7-D84668F42644}"/>
  <tableColumns count="4">
    <tableColumn id="1" xr3:uid="{658AF217-AB54-4428-8600-33525BB6CAAD}" name="PROPERTY MANAGER" dataDxfId="26"/>
    <tableColumn id="2" xr3:uid="{F97D6CC8-7266-4173-A3F9-59DA0428E311}" name="YES / NO" dataDxfId="25"/>
    <tableColumn id="3" xr3:uid="{076E7CAE-1245-4D77-8497-BC153109DE6A}" name="COMMENTS" dataDxfId="24"/>
    <tableColumn id="4" xr3:uid="{E4E66DA6-1348-4E6A-B0CF-D4EA79EF2ADA}" name="APPLICABLE RESILIENCE STRATEGIES" dataDxfId="23">
      <calculatedColumnFormula>IF(C52="NO", G52, "")</calculatedColumnFormula>
    </tableColumn>
  </tableColumns>
  <tableStyleInfo name="Custom"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172F5C9-F68F-4CCB-8F92-A1F3EEEB3DF6}" name="2 - Resilience Assessment_$B$44" displayName="_2___Resilience_Assessment__B_44" ref="B44:E49" totalsRowShown="0" headerRowDxfId="41" dataDxfId="27" tableBorderDxfId="52">
  <autoFilter ref="B44:E49" xr:uid="{0172F5C9-F68F-4CCB-8F92-A1F3EEEB3DF6}"/>
  <tableColumns count="4">
    <tableColumn id="1" xr3:uid="{58748C61-432D-4C05-815B-FAAEDE36AF6A}" name="APARTMENTS" dataDxfId="31"/>
    <tableColumn id="2" xr3:uid="{149B557C-51EB-4615-ACB9-094D119FE1BD}" name="YES / NO" dataDxfId="30"/>
    <tableColumn id="3" xr3:uid="{0A9BF2E3-30FA-49D6-B5E0-C00D09DDC60D}" name="COMMENTS" dataDxfId="29"/>
    <tableColumn id="4" xr3:uid="{B8054C4A-39EE-4BB5-91F9-BEBEDCC115E0}" name="APPLICABLE RESILIENCE STRATEGIES" dataDxfId="28"/>
  </tableColumns>
  <tableStyleInfo name="Custom"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F01D579-859E-40DD-B46F-FA613495E04F}" name="2 - Resilience Assessment_$B$32" displayName="_2___Resilience_Assessment__B_32" ref="B32:F42" totalsRowShown="0" headerRowDxfId="40" dataDxfId="32">
  <autoFilter ref="B32:F42" xr:uid="{6F01D579-859E-40DD-B46F-FA613495E04F}"/>
  <tableColumns count="5">
    <tableColumn id="1" xr3:uid="{D87CA4C9-2323-44EB-AA1B-DEEA4920ADFE}" name="COMMON AREAS" dataDxfId="37"/>
    <tableColumn id="2" xr3:uid="{61A929CE-8124-4091-89AD-B560C0DBD4B3}" name="YES / NO" dataDxfId="36"/>
    <tableColumn id="3" xr3:uid="{9BF87E08-F643-4307-92C0-190C95AB61B8}" name="COMMENTS" dataDxfId="35"/>
    <tableColumn id="4" xr3:uid="{1BFAE190-B76A-4BE2-BFCB-3ABF859EFD8A}" name="APPLICABLE RESILIENCE STRATEGIES" dataDxfId="34"/>
    <tableColumn id="5" xr3:uid="{3BDC1234-8010-4324-A1B4-FB68F4BB71CC}" name="NOTES" dataDxfId="33"/>
  </tableColumns>
  <tableStyleInfo name="Custom"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37E6594-077E-4F07-A5C6-9B55C38E8457}" name="2 - Resilience Assessment_$B$15" displayName="_2___Resilience_Assessment__B_15" ref="B15:F30" totalsRowShown="0" headerRowDxfId="16">
  <autoFilter ref="B15:F30" xr:uid="{F37E6594-077E-4F07-A5C6-9B55C38E8457}"/>
  <tableColumns count="5">
    <tableColumn id="1" xr3:uid="{0AF5795B-ABBC-47FB-A76B-41FC77149778}" name="BUILDING EXTERIOR" dataDxfId="39"/>
    <tableColumn id="2" xr3:uid="{F04DF830-F22D-49E3-A7BF-C86DD88A4728}" name="YES / NO" dataDxfId="38"/>
    <tableColumn id="3" xr3:uid="{80968842-7991-46F7-BF1D-850E77F3CF68}" name="COMMENTS" dataDxfId="15"/>
    <tableColumn id="4" xr3:uid="{FC7CE0C4-5D47-42CD-AD2B-8FF3D9287C1F}" name="APPLICABLE RESILIENCE STRATEGIES" dataDxfId="13"/>
    <tableColumn id="5" xr3:uid="{A9BCAA1A-384D-44D5-9C3D-DE834A92542F}" name="NOTES" dataDxfId="14"/>
  </tableColumns>
  <tableStyleInfo name="Custom"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0F9F197-FACB-43DD-AF38-51977DE7D850}" name="3 - Resilience Strategies_$B$13" displayName="_3___Resilience_Strategies__B_13" ref="B11:E37" totalsRowShown="0">
  <autoFilter ref="B11:E37" xr:uid="{40F9F197-FACB-43DD-AF38-51977DE7D850}"/>
  <tableColumns count="4">
    <tableColumn id="1" xr3:uid="{40317FCA-CC6E-457F-A313-B17F1A244A53}" name="CATEGORY" dataDxfId="12"/>
    <tableColumn id="2" xr3:uid="{63B46AD3-A3D1-4D9F-9AC5-F2EA565E3EA3}" name="STRATEGY ID" dataDxfId="11"/>
    <tableColumn id="3" xr3:uid="{CC4CC866-2AF0-4637-B4C8-DDF9BA503C86}" name="STRATEGY NAME" dataDxfId="9"/>
    <tableColumn id="4" xr3:uid="{F07DD810-2CFA-426E-9962-B88AF05A9F1E}" name="STRATEGY DETAILS" dataDxfId="10"/>
  </tableColumns>
  <tableStyleInfo name="Custom"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6CE25A9-EFDB-4543-B768-27D4AAD23B66}" name="4 - Funding Resources_$B$7" displayName="_4___Funding_Resources__B_7" ref="B7:D10" totalsRowShown="0" headerRowDxfId="50" tableBorderDxfId="51">
  <autoFilter ref="B7:D10" xr:uid="{56CE25A9-EFDB-4543-B768-27D4AAD23B66}"/>
  <tableColumns count="3">
    <tableColumn id="1" xr3:uid="{BB636B37-38B9-4578-A78B-EB88854AC4A4}" name="NAME" dataDxfId="8"/>
    <tableColumn id="2" xr3:uid="{1FDB1881-292F-4151-A7CD-685A78E06326}" name="LINK" dataDxfId="6" dataCellStyle="Hyperlink"/>
    <tableColumn id="3" xr3:uid="{03355087-6EE1-4ADF-83F3-AB35FDAC3666}" name="RESOURCE TYPE" dataDxfId="7"/>
  </tableColumns>
  <tableStyleInfo name="Custom"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F40C9D4-3BE6-4F61-BF9A-9F9DD8DEDD93}" name="4 - Funding Resources_$B$15" displayName="_4___Funding_Resources__B_15" ref="B14:D22" totalsRowShown="0" headerRowDxfId="47" headerRowBorderDxfId="48" tableBorderDxfId="49">
  <autoFilter ref="B14:D22" xr:uid="{7F40C9D4-3BE6-4F61-BF9A-9F9DD8DEDD93}"/>
  <tableColumns count="3">
    <tableColumn id="1" xr3:uid="{CC6D30BF-CD5A-45CA-B489-6C7D6B3C0382}" name="NAME" dataDxfId="5"/>
    <tableColumn id="2" xr3:uid="{228DE094-6EF7-4EF6-AC37-500013345095}" name="LINK" dataDxfId="3" dataCellStyle="Hyperlink"/>
    <tableColumn id="3" xr3:uid="{7F433DD0-621B-450A-857C-925CF2F3FCCE}" name="INCENTIVE TYPE" dataDxfId="4"/>
  </tableColumns>
  <tableStyleInfo name="Custom"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CE161A5-2F94-4C67-A367-FA4945E22ED9}" name="4 - Funding Resources_$B$27" displayName="_4___Funding_Resources__B_27" ref="B26:D33" totalsRowShown="0" headerRowDxfId="44" headerRowBorderDxfId="45" tableBorderDxfId="46">
  <autoFilter ref="B26:D33" xr:uid="{BCE161A5-2F94-4C67-A367-FA4945E22ED9}"/>
  <tableColumns count="3">
    <tableColumn id="1" xr3:uid="{6F9E759D-7510-45F0-9F7F-5C8B083BD3F4}" name="NAME" dataDxfId="2"/>
    <tableColumn id="2" xr3:uid="{EB911017-EFBE-481A-AC93-9E80B20DF060}" name="LINK" dataDxfId="0" dataCellStyle="Hyperlink"/>
    <tableColumn id="3" xr3:uid="{E447F627-7A75-4F81-89F0-5E716A62CF81}" name="INCENTIVE TYPE" dataDxfId="1"/>
  </tableColumns>
  <tableStyleInfo name="Custom" showFirstColumn="0" showLastColumn="0" showRowStripes="1" showColumnStripes="0"/>
</table>
</file>

<file path=xl/theme/theme1.xml><?xml version="1.0" encoding="utf-8"?>
<a:theme xmlns:a="http://schemas.openxmlformats.org/drawingml/2006/main" name="Office Theme">
  <a:themeElements>
    <a:clrScheme name="Custom 2">
      <a:dk1>
        <a:srgbClr val="000000"/>
      </a:dk1>
      <a:lt1>
        <a:srgbClr val="FFFFFF"/>
      </a:lt1>
      <a:dk2>
        <a:srgbClr val="44546A"/>
      </a:dk2>
      <a:lt2>
        <a:srgbClr val="E7E6E6"/>
      </a:lt2>
      <a:accent1>
        <a:srgbClr val="4FB99F"/>
      </a:accent1>
      <a:accent2>
        <a:srgbClr val="068587"/>
      </a:accent2>
      <a:accent3>
        <a:srgbClr val="A5A5A5"/>
      </a:accent3>
      <a:accent4>
        <a:srgbClr val="112F41"/>
      </a:accent4>
      <a:accent5>
        <a:srgbClr val="F2B134"/>
      </a:accent5>
      <a:accent6>
        <a:srgbClr val="ED553B"/>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dnrec.alpha.delaware.gov/climate-coastal-energy/efficiency/energy-efficiency-investment-fund/" TargetMode="External"/><Relationship Id="rId13" Type="http://schemas.openxmlformats.org/officeDocument/2006/relationships/hyperlink" Target="https://kresge.org/programs/environment" TargetMode="External"/><Relationship Id="rId18" Type="http://schemas.openxmlformats.org/officeDocument/2006/relationships/table" Target="../tables/table8.xml"/><Relationship Id="rId3" Type="http://schemas.openxmlformats.org/officeDocument/2006/relationships/hyperlink" Target="http://programs.dsireusa.org/system/program/detail/676" TargetMode="External"/><Relationship Id="rId7" Type="http://schemas.openxmlformats.org/officeDocument/2006/relationships/hyperlink" Target="https://dnrec.alpha.delaware.gov/climate-coastal-energy/renewable/assistance/" TargetMode="External"/><Relationship Id="rId12" Type="http://schemas.openxmlformats.org/officeDocument/2006/relationships/hyperlink" Target="https://coast.noaa.gov/resilience-grant/" TargetMode="External"/><Relationship Id="rId17" Type="http://schemas.openxmlformats.org/officeDocument/2006/relationships/table" Target="../tables/table7.xml"/><Relationship Id="rId2" Type="http://schemas.openxmlformats.org/officeDocument/2006/relationships/hyperlink" Target="http://programs.dsireusa.org/system/program/detail/676" TargetMode="External"/><Relationship Id="rId16" Type="http://schemas.openxmlformats.org/officeDocument/2006/relationships/printerSettings" Target="../printerSettings/printerSettings4.bin"/><Relationship Id="rId1" Type="http://schemas.openxmlformats.org/officeDocument/2006/relationships/hyperlink" Target="http://programs.dsireusa.org/system/program/detail/658" TargetMode="External"/><Relationship Id="rId6" Type="http://schemas.openxmlformats.org/officeDocument/2006/relationships/hyperlink" Target="https://www.energizedelaware.org/renewable-energy" TargetMode="External"/><Relationship Id="rId11" Type="http://schemas.openxmlformats.org/officeDocument/2006/relationships/hyperlink" Target="https://www.fema.gov/pre-disaster-mitigation-grant-program" TargetMode="External"/><Relationship Id="rId5" Type="http://schemas.openxmlformats.org/officeDocument/2006/relationships/hyperlink" Target="https://www.delawarecpace.org/about/" TargetMode="External"/><Relationship Id="rId15" Type="http://schemas.openxmlformats.org/officeDocument/2006/relationships/hyperlink" Target="https://dnrec.alpha.delaware.gov/climate-coastal-energy/renewable/assistance/" TargetMode="External"/><Relationship Id="rId10" Type="http://schemas.openxmlformats.org/officeDocument/2006/relationships/hyperlink" Target="https://www.hud.gov/program_offices/public_indian_housing/programs/ph/phecc/eperformance" TargetMode="External"/><Relationship Id="rId19" Type="http://schemas.openxmlformats.org/officeDocument/2006/relationships/table" Target="../tables/table9.xml"/><Relationship Id="rId4" Type="http://schemas.openxmlformats.org/officeDocument/2006/relationships/hyperlink" Target="https://programs.dsireusa.org/system/program/detail/43" TargetMode="External"/><Relationship Id="rId9" Type="http://schemas.openxmlformats.org/officeDocument/2006/relationships/hyperlink" Target="https://www.energizedelaware.org/nonresidential/business/affordable-multifamily-housing/" TargetMode="External"/><Relationship Id="rId14" Type="http://schemas.openxmlformats.org/officeDocument/2006/relationships/hyperlink" Target="https://toolkit.climate.gov/content/funding-opportunit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1:D49"/>
  <sheetViews>
    <sheetView showGridLines="0" tabSelected="1" zoomScale="55" zoomScaleNormal="55" workbookViewId="0">
      <selection activeCell="B2" sqref="B2"/>
    </sheetView>
  </sheetViews>
  <sheetFormatPr defaultColWidth="8.83203125" defaultRowHeight="15.5"/>
  <cols>
    <col min="1" max="1" width="4.33203125" customWidth="1"/>
    <col min="2" max="2" width="100.58203125" customWidth="1"/>
    <col min="3" max="3" width="81.75" customWidth="1"/>
  </cols>
  <sheetData>
    <row r="1" spans="2:4" ht="25.15" customHeight="1"/>
    <row r="2" spans="2:4" ht="26">
      <c r="B2" s="48" t="s">
        <v>158</v>
      </c>
      <c r="D2" s="46"/>
    </row>
    <row r="3" spans="2:4" ht="20">
      <c r="B3" s="7" t="s">
        <v>157</v>
      </c>
    </row>
    <row r="5" spans="2:4">
      <c r="B5" s="1"/>
    </row>
    <row r="6" spans="2:4" ht="18">
      <c r="B6" s="64" t="s">
        <v>156</v>
      </c>
    </row>
    <row r="7" spans="2:4" ht="107.15" customHeight="1">
      <c r="B7" s="117" t="s">
        <v>216</v>
      </c>
      <c r="C7" s="30"/>
    </row>
    <row r="8" spans="2:4">
      <c r="B8" s="2"/>
      <c r="C8" s="2"/>
    </row>
    <row r="9" spans="2:4" ht="18">
      <c r="B9" s="64" t="s">
        <v>159</v>
      </c>
      <c r="C9" s="5"/>
    </row>
    <row r="10" spans="2:4" ht="51" customHeight="1">
      <c r="B10" s="67" t="s">
        <v>217</v>
      </c>
      <c r="C10" s="30"/>
    </row>
    <row r="11" spans="2:4" ht="51" customHeight="1">
      <c r="B11" s="67" t="s">
        <v>218</v>
      </c>
      <c r="C11" s="30"/>
    </row>
    <row r="12" spans="2:4" ht="51" customHeight="1">
      <c r="B12" s="67" t="s">
        <v>219</v>
      </c>
      <c r="C12" s="30"/>
    </row>
    <row r="14" spans="2:4">
      <c r="B14" s="8"/>
      <c r="C14" s="6"/>
    </row>
    <row r="15" spans="2:4" ht="20.149999999999999" customHeight="1">
      <c r="B15" s="114" t="s">
        <v>165</v>
      </c>
      <c r="C15" s="18"/>
    </row>
    <row r="16" spans="2:4" s="11" customFormat="1" ht="20.149999999999999" customHeight="1">
      <c r="B16" s="114" t="s">
        <v>16</v>
      </c>
      <c r="C16" s="14"/>
    </row>
    <row r="17" spans="2:3" s="11" customFormat="1" ht="20.149999999999999" customHeight="1">
      <c r="B17" s="114" t="s">
        <v>132</v>
      </c>
      <c r="C17" s="16"/>
    </row>
    <row r="18" spans="2:3" ht="17.149999999999999" customHeight="1">
      <c r="B18" s="9"/>
    </row>
    <row r="19" spans="2:3" ht="20.149999999999999" customHeight="1">
      <c r="B19" s="65" t="s">
        <v>160</v>
      </c>
    </row>
    <row r="20" spans="2:3" s="11" customFormat="1" ht="20.149999999999999" customHeight="1">
      <c r="B20" s="114" t="s">
        <v>129</v>
      </c>
      <c r="C20" s="14"/>
    </row>
    <row r="21" spans="2:3" s="11" customFormat="1" ht="20.149999999999999" customHeight="1">
      <c r="B21" s="114" t="s">
        <v>5</v>
      </c>
      <c r="C21" s="14"/>
    </row>
    <row r="22" spans="2:3" s="11" customFormat="1" ht="20.149999999999999" customHeight="1">
      <c r="B22" s="114" t="s">
        <v>6</v>
      </c>
      <c r="C22" s="14"/>
    </row>
    <row r="23" spans="2:3" s="11" customFormat="1" ht="20.149999999999999" customHeight="1">
      <c r="B23" s="114" t="s">
        <v>7</v>
      </c>
      <c r="C23" s="14"/>
    </row>
    <row r="24" spans="2:3" s="11" customFormat="1" ht="20.149999999999999" customHeight="1">
      <c r="B24" s="114" t="s">
        <v>133</v>
      </c>
      <c r="C24" s="14"/>
    </row>
    <row r="25" spans="2:3" s="11" customFormat="1" ht="20.149999999999999" customHeight="1">
      <c r="B25" s="114" t="s">
        <v>130</v>
      </c>
      <c r="C25" s="14"/>
    </row>
    <row r="26" spans="2:3" s="11" customFormat="1" ht="20.149999999999999" customHeight="1">
      <c r="B26" s="114" t="s">
        <v>131</v>
      </c>
      <c r="C26" s="14"/>
    </row>
    <row r="27" spans="2:3" s="11" customFormat="1" ht="16.149999999999999" customHeight="1">
      <c r="B27" s="10"/>
      <c r="C27" s="17"/>
    </row>
    <row r="28" spans="2:3" s="11" customFormat="1" ht="20.149999999999999" customHeight="1">
      <c r="B28" s="65" t="s">
        <v>161</v>
      </c>
      <c r="C28" s="17"/>
    </row>
    <row r="29" spans="2:3" s="11" customFormat="1" ht="20.149999999999999" customHeight="1">
      <c r="B29" s="114" t="s">
        <v>102</v>
      </c>
      <c r="C29" s="14"/>
    </row>
    <row r="30" spans="2:3" s="11" customFormat="1" ht="20.149999999999999" customHeight="1">
      <c r="B30" s="114" t="s">
        <v>103</v>
      </c>
      <c r="C30" s="14"/>
    </row>
    <row r="31" spans="2:3" s="11" customFormat="1" ht="20.149999999999999" customHeight="1">
      <c r="B31" s="114" t="s">
        <v>104</v>
      </c>
      <c r="C31" s="14"/>
    </row>
    <row r="32" spans="2:3" s="11" customFormat="1" ht="20.149999999999999" customHeight="1">
      <c r="B32" s="114" t="s">
        <v>31</v>
      </c>
      <c r="C32" s="14"/>
    </row>
    <row r="33" spans="2:3" s="11" customFormat="1" ht="20.149999999999999" customHeight="1">
      <c r="B33" s="114" t="s">
        <v>105</v>
      </c>
      <c r="C33" s="14"/>
    </row>
    <row r="34" spans="2:3" s="11" customFormat="1" ht="20.149999999999999" customHeight="1">
      <c r="B34" s="114" t="s">
        <v>8</v>
      </c>
      <c r="C34" s="14"/>
    </row>
    <row r="35" spans="2:3" s="11" customFormat="1" ht="20.149999999999999" customHeight="1">
      <c r="B35" s="114" t="s">
        <v>9</v>
      </c>
      <c r="C35" s="14"/>
    </row>
    <row r="36" spans="2:3" s="11" customFormat="1" ht="20.149999999999999" customHeight="1">
      <c r="B36" s="114" t="s">
        <v>3</v>
      </c>
      <c r="C36" s="14"/>
    </row>
    <row r="37" spans="2:3" s="11" customFormat="1" ht="20.149999999999999" customHeight="1">
      <c r="B37" s="114" t="s">
        <v>4</v>
      </c>
      <c r="C37" s="14"/>
    </row>
    <row r="38" spans="2:3">
      <c r="B38" s="9"/>
    </row>
    <row r="39" spans="2:3" s="11" customFormat="1" ht="20.149999999999999" customHeight="1">
      <c r="B39" s="66" t="s">
        <v>162</v>
      </c>
      <c r="C39" s="12"/>
    </row>
    <row r="40" spans="2:3" s="11" customFormat="1" ht="20.149999999999999" customHeight="1">
      <c r="B40" s="114" t="s">
        <v>84</v>
      </c>
      <c r="C40" s="15"/>
    </row>
    <row r="41" spans="2:3" s="11" customFormat="1" ht="20.149999999999999" customHeight="1">
      <c r="B41" s="114" t="s">
        <v>85</v>
      </c>
      <c r="C41" s="15"/>
    </row>
    <row r="42" spans="2:3" s="11" customFormat="1" ht="20.149999999999999" customHeight="1">
      <c r="B42" s="114" t="s">
        <v>86</v>
      </c>
      <c r="C42" s="15"/>
    </row>
    <row r="43" spans="2:3" s="11" customFormat="1" ht="20.149999999999999" customHeight="1">
      <c r="B43" s="114" t="s">
        <v>87</v>
      </c>
      <c r="C43" s="15"/>
    </row>
    <row r="44" spans="2:3" s="11" customFormat="1" ht="20.149999999999999" customHeight="1">
      <c r="B44" s="114" t="s">
        <v>88</v>
      </c>
      <c r="C44" s="15"/>
    </row>
    <row r="45" spans="2:3" s="11" customFormat="1" ht="20.149999999999999" customHeight="1">
      <c r="B45" s="114" t="s">
        <v>89</v>
      </c>
      <c r="C45" s="15"/>
    </row>
    <row r="46" spans="2:3" s="11" customFormat="1" ht="20.149999999999999" customHeight="1">
      <c r="B46" s="114" t="s">
        <v>90</v>
      </c>
      <c r="C46" s="15"/>
    </row>
    <row r="47" spans="2:3" s="11" customFormat="1" ht="20.149999999999999" customHeight="1">
      <c r="B47" s="114" t="s">
        <v>91</v>
      </c>
      <c r="C47" s="15"/>
    </row>
    <row r="48" spans="2:3" s="11" customFormat="1" ht="20.149999999999999" customHeight="1">
      <c r="B48" s="114" t="s">
        <v>92</v>
      </c>
      <c r="C48" s="15"/>
    </row>
    <row r="49" spans="2:2">
      <c r="B49" s="9"/>
    </row>
  </sheetData>
  <pageMargins left="0.7" right="0.7" top="0.75" bottom="0.75" header="0.3" footer="0.3"/>
  <pageSetup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4BA1B-470C-084E-958D-A4D0D5D30BA5}">
  <sheetPr codeName="Sheet3">
    <pageSetUpPr fitToPage="1"/>
  </sheetPr>
  <dimension ref="B1:I60"/>
  <sheetViews>
    <sheetView showGridLines="0" topLeftCell="A54" zoomScale="70" zoomScaleNormal="70" workbookViewId="0">
      <selection activeCell="B9" sqref="B9:B11"/>
    </sheetView>
  </sheetViews>
  <sheetFormatPr defaultColWidth="8.83203125" defaultRowHeight="15.5"/>
  <cols>
    <col min="1" max="1" width="4.33203125" customWidth="1"/>
    <col min="2" max="2" width="100.58203125" customWidth="1"/>
    <col min="3" max="3" width="12.25" customWidth="1"/>
    <col min="4" max="4" width="51.5" customWidth="1"/>
    <col min="5" max="5" width="40.5" style="29" customWidth="1"/>
    <col min="6" max="6" width="25.58203125" customWidth="1"/>
    <col min="7" max="7" width="15.58203125" style="28" hidden="1" customWidth="1"/>
  </cols>
  <sheetData>
    <row r="1" spans="2:7" ht="25.15" customHeight="1"/>
    <row r="2" spans="2:7" ht="23">
      <c r="B2" s="48" t="s">
        <v>163</v>
      </c>
    </row>
    <row r="3" spans="2:7" ht="20">
      <c r="B3" s="7" t="s">
        <v>157</v>
      </c>
    </row>
    <row r="4" spans="2:7">
      <c r="G4" s="27" t="s">
        <v>170</v>
      </c>
    </row>
    <row r="5" spans="2:7">
      <c r="B5" s="1"/>
      <c r="G5" s="27" t="s">
        <v>171</v>
      </c>
    </row>
    <row r="6" spans="2:7" ht="18">
      <c r="B6" s="64" t="s">
        <v>164</v>
      </c>
    </row>
    <row r="7" spans="2:7" ht="80" customHeight="1">
      <c r="B7" s="117" t="s">
        <v>175</v>
      </c>
      <c r="C7" s="30"/>
      <c r="D7" s="30"/>
    </row>
    <row r="8" spans="2:7" ht="17.5">
      <c r="B8" s="22"/>
      <c r="C8" s="22"/>
    </row>
    <row r="9" spans="2:7" ht="20.149999999999999" customHeight="1">
      <c r="B9" s="114" t="s">
        <v>165</v>
      </c>
      <c r="C9" s="19"/>
      <c r="D9" s="19"/>
    </row>
    <row r="10" spans="2:7" s="11" customFormat="1" ht="20.149999999999999" customHeight="1">
      <c r="B10" s="114" t="s">
        <v>16</v>
      </c>
      <c r="C10" s="23"/>
      <c r="D10" s="20"/>
      <c r="E10" s="29"/>
      <c r="G10" s="28"/>
    </row>
    <row r="11" spans="2:7" s="11" customFormat="1" ht="20.149999999999999" customHeight="1">
      <c r="B11" s="114" t="s">
        <v>132</v>
      </c>
      <c r="C11" s="24"/>
      <c r="D11" s="20"/>
      <c r="E11" s="29"/>
      <c r="G11" s="28"/>
    </row>
    <row r="12" spans="2:7" ht="38.15" customHeight="1">
      <c r="B12" s="2"/>
      <c r="C12" s="2"/>
    </row>
    <row r="13" spans="2:7" ht="18">
      <c r="B13" s="64" t="s">
        <v>166</v>
      </c>
      <c r="C13" s="5"/>
    </row>
    <row r="15" spans="2:7">
      <c r="B15" s="65" t="s">
        <v>167</v>
      </c>
      <c r="C15" s="69" t="s">
        <v>168</v>
      </c>
      <c r="D15" s="65" t="s">
        <v>169</v>
      </c>
      <c r="E15" s="70" t="s">
        <v>172</v>
      </c>
      <c r="F15" s="73" t="s">
        <v>209</v>
      </c>
    </row>
    <row r="16" spans="2:7" s="11" customFormat="1" ht="50.15" customHeight="1">
      <c r="B16" s="74" t="s">
        <v>69</v>
      </c>
      <c r="C16" s="75"/>
      <c r="D16" s="76"/>
      <c r="E16" s="71" t="str">
        <f>IF(C16="YES", G16, "")</f>
        <v/>
      </c>
      <c r="F16" s="50"/>
      <c r="G16" s="28" t="s">
        <v>33</v>
      </c>
    </row>
    <row r="17" spans="2:7" s="11" customFormat="1" ht="50.15" customHeight="1">
      <c r="B17" s="74" t="s">
        <v>173</v>
      </c>
      <c r="C17" s="77"/>
      <c r="D17" s="76"/>
      <c r="E17" s="71" t="str">
        <f>IF(C17="YES", G17, "")</f>
        <v/>
      </c>
      <c r="F17" s="50"/>
      <c r="G17" s="28" t="s">
        <v>58</v>
      </c>
    </row>
    <row r="18" spans="2:7" ht="50.15" customHeight="1">
      <c r="B18" s="74" t="s">
        <v>95</v>
      </c>
      <c r="C18" s="78"/>
      <c r="D18" s="79"/>
      <c r="E18" s="71" t="str">
        <f>IF(C18="YES", G18, "")</f>
        <v/>
      </c>
      <c r="F18" s="52"/>
      <c r="G18" s="28" t="s">
        <v>36</v>
      </c>
    </row>
    <row r="19" spans="2:7" ht="50.15" customHeight="1">
      <c r="B19" s="74" t="s">
        <v>174</v>
      </c>
      <c r="C19" s="78"/>
      <c r="D19" s="79"/>
      <c r="E19" s="71" t="str">
        <f>IF(C19="YES", G19, "")</f>
        <v/>
      </c>
      <c r="F19" s="52"/>
      <c r="G19" s="28">
        <v>6</v>
      </c>
    </row>
    <row r="20" spans="2:7" s="11" customFormat="1" ht="50.15" customHeight="1">
      <c r="B20" s="74" t="s">
        <v>60</v>
      </c>
      <c r="C20" s="75"/>
      <c r="D20" s="76"/>
      <c r="E20" s="71" t="str">
        <f>IF(C20="NO", G20, "")</f>
        <v/>
      </c>
      <c r="F20" s="51"/>
      <c r="G20" s="28">
        <v>13</v>
      </c>
    </row>
    <row r="21" spans="2:7" s="11" customFormat="1" ht="50.15" customHeight="1">
      <c r="B21" s="74" t="s">
        <v>12</v>
      </c>
      <c r="C21" s="75"/>
      <c r="D21" s="76"/>
      <c r="E21" s="71" t="str">
        <f>IF(C21="NO", G21, "")</f>
        <v/>
      </c>
      <c r="F21" s="51"/>
      <c r="G21" s="28">
        <v>14</v>
      </c>
    </row>
    <row r="22" spans="2:7" s="11" customFormat="1" ht="50.15" customHeight="1">
      <c r="B22" s="74" t="s">
        <v>62</v>
      </c>
      <c r="C22" s="75"/>
      <c r="D22" s="76"/>
      <c r="E22" s="71" t="str">
        <f>IF(C22="YES", G22, "")</f>
        <v/>
      </c>
      <c r="F22" s="51"/>
      <c r="G22" s="28" t="s">
        <v>35</v>
      </c>
    </row>
    <row r="23" spans="2:7" s="11" customFormat="1" ht="50.15" customHeight="1">
      <c r="B23" s="74" t="s">
        <v>97</v>
      </c>
      <c r="C23" s="75"/>
      <c r="D23" s="76"/>
      <c r="E23" s="71" t="str">
        <f>IF(C23="YES", G23, "")</f>
        <v/>
      </c>
      <c r="F23" s="51"/>
      <c r="G23" s="28">
        <v>16</v>
      </c>
    </row>
    <row r="24" spans="2:7" s="11" customFormat="1" ht="50.15" customHeight="1">
      <c r="B24" s="74" t="s">
        <v>74</v>
      </c>
      <c r="C24" s="75"/>
      <c r="D24" s="76"/>
      <c r="E24" s="71" t="str">
        <f>IF(C24="NO", G24, "")</f>
        <v/>
      </c>
      <c r="F24" s="51"/>
      <c r="G24" s="28">
        <v>6</v>
      </c>
    </row>
    <row r="25" spans="2:7" s="11" customFormat="1" ht="50.15" customHeight="1">
      <c r="B25" s="74" t="s">
        <v>59</v>
      </c>
      <c r="C25" s="75"/>
      <c r="D25" s="76"/>
      <c r="E25" s="71" t="str">
        <f>IF(C25="NO", G25, "")</f>
        <v/>
      </c>
      <c r="F25" s="51"/>
      <c r="G25" s="28">
        <v>21</v>
      </c>
    </row>
    <row r="26" spans="2:7" s="11" customFormat="1" ht="50.15" customHeight="1">
      <c r="B26" s="74" t="s">
        <v>71</v>
      </c>
      <c r="C26" s="75"/>
      <c r="D26" s="76"/>
      <c r="E26" s="71" t="str">
        <f>IF(C26="NO", G26, "")</f>
        <v/>
      </c>
      <c r="F26" s="51"/>
      <c r="G26" s="28">
        <v>20</v>
      </c>
    </row>
    <row r="27" spans="2:7" s="11" customFormat="1" ht="50.15" customHeight="1">
      <c r="B27" s="74" t="s">
        <v>72</v>
      </c>
      <c r="C27" s="75"/>
      <c r="D27" s="76"/>
      <c r="E27" s="71" t="str">
        <f>IF(C27="NO", G27, "")</f>
        <v/>
      </c>
      <c r="F27" s="51"/>
      <c r="G27" s="28">
        <v>20</v>
      </c>
    </row>
    <row r="28" spans="2:7" s="11" customFormat="1" ht="50.15" customHeight="1">
      <c r="B28" s="74" t="s">
        <v>76</v>
      </c>
      <c r="C28" s="75"/>
      <c r="D28" s="76"/>
      <c r="E28" s="71" t="str">
        <f>IF(C28="NO", G28, "")</f>
        <v/>
      </c>
      <c r="F28" s="51"/>
      <c r="G28" s="28">
        <v>25</v>
      </c>
    </row>
    <row r="29" spans="2:7" s="11" customFormat="1" ht="50.15" customHeight="1">
      <c r="B29" s="74" t="s">
        <v>80</v>
      </c>
      <c r="C29" s="75"/>
      <c r="D29" s="76"/>
      <c r="E29" s="71" t="str">
        <f>IF(C29="NO", G29, "")</f>
        <v/>
      </c>
      <c r="F29" s="51"/>
      <c r="G29" s="28">
        <v>26</v>
      </c>
    </row>
    <row r="30" spans="2:7" s="11" customFormat="1" ht="50.15" customHeight="1">
      <c r="B30" s="74" t="s">
        <v>101</v>
      </c>
      <c r="C30" s="75"/>
      <c r="D30" s="76"/>
      <c r="E30" s="71" t="str">
        <f>IF(C30="YES", G30, "")</f>
        <v/>
      </c>
      <c r="F30" s="51" t="s">
        <v>195</v>
      </c>
      <c r="G30" s="28">
        <v>27</v>
      </c>
    </row>
    <row r="31" spans="2:7" s="11" customFormat="1" ht="20.149999999999999" customHeight="1">
      <c r="B31" s="3"/>
      <c r="C31" s="17"/>
      <c r="E31" s="29"/>
      <c r="G31" s="28"/>
    </row>
    <row r="32" spans="2:7" s="11" customFormat="1" ht="20.149999999999999" customHeight="1">
      <c r="B32" s="68" t="s">
        <v>154</v>
      </c>
      <c r="C32" s="69" t="s">
        <v>168</v>
      </c>
      <c r="D32" s="65" t="s">
        <v>169</v>
      </c>
      <c r="E32" s="70" t="s">
        <v>172</v>
      </c>
      <c r="F32" s="73" t="s">
        <v>209</v>
      </c>
      <c r="G32" s="28"/>
    </row>
    <row r="33" spans="2:7" s="11" customFormat="1" ht="50.15" customHeight="1">
      <c r="B33" s="74" t="s">
        <v>77</v>
      </c>
      <c r="C33" s="75"/>
      <c r="D33" s="76"/>
      <c r="E33" s="71" t="str">
        <f>IF(C33="NO", G33, "")</f>
        <v/>
      </c>
      <c r="F33" s="80"/>
      <c r="G33" s="28" t="s">
        <v>34</v>
      </c>
    </row>
    <row r="34" spans="2:7" s="11" customFormat="1" ht="50.15" customHeight="1">
      <c r="B34" s="74" t="s">
        <v>75</v>
      </c>
      <c r="C34" s="75"/>
      <c r="D34" s="76"/>
      <c r="E34" s="71" t="str">
        <f>IF(C34="NO", G34, "")</f>
        <v/>
      </c>
      <c r="F34" s="81"/>
      <c r="G34" s="28">
        <v>15</v>
      </c>
    </row>
    <row r="35" spans="2:7" s="11" customFormat="1" ht="50.15" customHeight="1">
      <c r="B35" s="74" t="s">
        <v>79</v>
      </c>
      <c r="C35" s="75"/>
      <c r="D35" s="76"/>
      <c r="E35" s="71" t="str">
        <f>IF(C35="NO", G35, "")</f>
        <v/>
      </c>
      <c r="F35" s="81"/>
      <c r="G35" s="28">
        <v>21</v>
      </c>
    </row>
    <row r="36" spans="2:7" s="11" customFormat="1" ht="50.15" customHeight="1">
      <c r="B36" s="74" t="s">
        <v>13</v>
      </c>
      <c r="C36" s="75"/>
      <c r="D36" s="76"/>
      <c r="E36" s="71" t="str">
        <f>IF(C36="NO", G36, "")</f>
        <v/>
      </c>
      <c r="F36" s="81"/>
      <c r="G36" s="28" t="s">
        <v>64</v>
      </c>
    </row>
    <row r="37" spans="2:7" s="11" customFormat="1" ht="50.15" customHeight="1">
      <c r="B37" s="74" t="s">
        <v>15</v>
      </c>
      <c r="C37" s="75"/>
      <c r="D37" s="76"/>
      <c r="E37" s="71" t="str">
        <f>IF(C37="NO", G37, "")</f>
        <v/>
      </c>
      <c r="F37" s="81"/>
      <c r="G37" s="28" t="s">
        <v>64</v>
      </c>
    </row>
    <row r="38" spans="2:7" ht="50.15" customHeight="1">
      <c r="B38" s="74" t="s">
        <v>78</v>
      </c>
      <c r="C38" s="78"/>
      <c r="D38" s="79"/>
      <c r="E38" s="71" t="str">
        <f>IF(C38="YES", G38, "")</f>
        <v/>
      </c>
      <c r="F38" s="82"/>
      <c r="G38" s="28">
        <v>2</v>
      </c>
    </row>
    <row r="39" spans="2:7" s="11" customFormat="1" ht="50.15" customHeight="1">
      <c r="B39" s="74" t="s">
        <v>108</v>
      </c>
      <c r="C39" s="78"/>
      <c r="D39" s="76"/>
      <c r="E39" s="71" t="str">
        <f>IF(C39="NO", G39, "")</f>
        <v/>
      </c>
      <c r="F39" s="81"/>
      <c r="G39" s="28">
        <v>23</v>
      </c>
    </row>
    <row r="40" spans="2:7" s="11" customFormat="1" ht="50.15" customHeight="1">
      <c r="B40" s="74" t="s">
        <v>99</v>
      </c>
      <c r="C40" s="78"/>
      <c r="D40" s="76"/>
      <c r="E40" s="71" t="str">
        <f>IF(C40="NO", G40, "")</f>
        <v/>
      </c>
      <c r="F40" s="81" t="s">
        <v>194</v>
      </c>
      <c r="G40" s="28">
        <v>28</v>
      </c>
    </row>
    <row r="41" spans="2:7" s="11" customFormat="1" ht="50.15" customHeight="1">
      <c r="B41" s="74" t="s">
        <v>94</v>
      </c>
      <c r="C41" s="78"/>
      <c r="D41" s="76"/>
      <c r="E41" s="71" t="str">
        <f>IF(C41="NO", G41, "")</f>
        <v/>
      </c>
      <c r="F41" s="81"/>
      <c r="G41" s="28">
        <v>6</v>
      </c>
    </row>
    <row r="42" spans="2:7" s="11" customFormat="1" ht="50.15" customHeight="1">
      <c r="B42" s="74" t="s">
        <v>96</v>
      </c>
      <c r="C42" s="78"/>
      <c r="D42" s="76"/>
      <c r="E42" s="71" t="str">
        <f>IF(C42="YES", G42, "")</f>
        <v/>
      </c>
      <c r="F42" s="81"/>
      <c r="G42" s="28" t="s">
        <v>193</v>
      </c>
    </row>
    <row r="43" spans="2:7" s="11" customFormat="1" ht="20.149999999999999" customHeight="1">
      <c r="B43" s="3"/>
      <c r="E43" s="29"/>
      <c r="G43" s="28"/>
    </row>
    <row r="44" spans="2:7" s="11" customFormat="1" ht="20.149999999999999" customHeight="1">
      <c r="B44" s="68" t="s">
        <v>153</v>
      </c>
      <c r="C44" s="69" t="s">
        <v>168</v>
      </c>
      <c r="D44" s="65" t="s">
        <v>169</v>
      </c>
      <c r="E44" s="70" t="s">
        <v>172</v>
      </c>
      <c r="G44" s="28"/>
    </row>
    <row r="45" spans="2:7" s="11" customFormat="1" ht="50.15" customHeight="1">
      <c r="B45" s="74" t="s">
        <v>68</v>
      </c>
      <c r="C45" s="78"/>
      <c r="D45" s="76"/>
      <c r="E45" s="71" t="str">
        <f>IF(C45="NO", G45, "")</f>
        <v/>
      </c>
      <c r="G45" s="28" t="s">
        <v>34</v>
      </c>
    </row>
    <row r="46" spans="2:7" s="11" customFormat="1" ht="50.15" customHeight="1">
      <c r="B46" s="74" t="s">
        <v>61</v>
      </c>
      <c r="C46" s="78"/>
      <c r="D46" s="76"/>
      <c r="E46" s="71" t="str">
        <f>IF(C46="YES", G46, "")</f>
        <v/>
      </c>
      <c r="G46" s="28" t="s">
        <v>63</v>
      </c>
    </row>
    <row r="47" spans="2:7" s="11" customFormat="1" ht="50.15" customHeight="1">
      <c r="B47" s="74" t="s">
        <v>70</v>
      </c>
      <c r="C47" s="78"/>
      <c r="D47" s="76"/>
      <c r="E47" s="71" t="str">
        <f>IF(C47="YES", G47, "")</f>
        <v/>
      </c>
      <c r="G47" s="28">
        <v>19</v>
      </c>
    </row>
    <row r="48" spans="2:7" s="11" customFormat="1" ht="50.15" customHeight="1">
      <c r="B48" s="74" t="s">
        <v>83</v>
      </c>
      <c r="C48" s="78"/>
      <c r="D48" s="76"/>
      <c r="E48" s="71" t="str">
        <f>IF(C48="NO", G48, "")</f>
        <v/>
      </c>
      <c r="G48" s="28">
        <v>18</v>
      </c>
    </row>
    <row r="49" spans="2:7" ht="50.15" customHeight="1">
      <c r="B49" s="83" t="s">
        <v>100</v>
      </c>
      <c r="C49" s="84"/>
      <c r="D49" s="85"/>
      <c r="E49" s="72" t="str">
        <f>IF(C49="YES", G49, "")</f>
        <v/>
      </c>
      <c r="G49" s="28" t="s">
        <v>58</v>
      </c>
    </row>
    <row r="51" spans="2:7">
      <c r="B51" s="68" t="s">
        <v>155</v>
      </c>
      <c r="C51" s="69" t="s">
        <v>168</v>
      </c>
      <c r="D51" s="65" t="s">
        <v>169</v>
      </c>
      <c r="E51" s="70" t="s">
        <v>172</v>
      </c>
    </row>
    <row r="52" spans="2:7" ht="50.15" customHeight="1">
      <c r="B52" s="74" t="s">
        <v>106</v>
      </c>
      <c r="C52" s="78"/>
      <c r="D52" s="79"/>
      <c r="E52" s="71" t="str">
        <f>IF(C52="YES", G52, "")</f>
        <v/>
      </c>
      <c r="G52" s="28">
        <v>14</v>
      </c>
    </row>
    <row r="53" spans="2:7" ht="50.15" customHeight="1">
      <c r="B53" s="74" t="s">
        <v>98</v>
      </c>
      <c r="C53" s="78"/>
      <c r="D53" s="79"/>
      <c r="E53" s="71" t="str">
        <f>IF(C53="NO", G53, "")</f>
        <v/>
      </c>
      <c r="G53" s="28">
        <v>17</v>
      </c>
    </row>
    <row r="54" spans="2:7" ht="50.15" customHeight="1">
      <c r="B54" s="74" t="s">
        <v>197</v>
      </c>
      <c r="C54" s="78"/>
      <c r="D54" s="79"/>
      <c r="E54" s="71" t="str">
        <f>IF(C54="NO", G54, "")</f>
        <v/>
      </c>
      <c r="G54" s="28">
        <v>17</v>
      </c>
    </row>
    <row r="55" spans="2:7" ht="50.15" customHeight="1">
      <c r="B55" s="83" t="s">
        <v>82</v>
      </c>
      <c r="C55" s="84"/>
      <c r="D55" s="85"/>
      <c r="E55" s="72" t="str">
        <f>IF(C55="NO", G55, "")</f>
        <v/>
      </c>
      <c r="G55" s="28">
        <v>22</v>
      </c>
    </row>
    <row r="56" spans="2:7">
      <c r="B56" s="21"/>
    </row>
    <row r="57" spans="2:7">
      <c r="B57" s="68" t="s">
        <v>73</v>
      </c>
      <c r="C57" s="69" t="s">
        <v>168</v>
      </c>
      <c r="D57" s="65" t="s">
        <v>169</v>
      </c>
      <c r="E57" s="70" t="s">
        <v>172</v>
      </c>
    </row>
    <row r="58" spans="2:7" ht="50.15" customHeight="1">
      <c r="B58" s="74" t="s">
        <v>198</v>
      </c>
      <c r="C58" s="78"/>
      <c r="D58" s="86"/>
      <c r="E58" s="71" t="str">
        <f>IF(C58="YES", G58, "")</f>
        <v/>
      </c>
      <c r="G58" s="28" t="s">
        <v>107</v>
      </c>
    </row>
    <row r="59" spans="2:7" ht="50.15" customHeight="1">
      <c r="B59" s="74" t="s">
        <v>81</v>
      </c>
      <c r="C59" s="78"/>
      <c r="D59" s="86"/>
      <c r="E59" s="71" t="str">
        <f>IF(C59="NO", G59, "")</f>
        <v/>
      </c>
      <c r="G59" s="28">
        <v>14</v>
      </c>
    </row>
    <row r="60" spans="2:7" ht="50.15" customHeight="1">
      <c r="B60" s="83" t="s">
        <v>93</v>
      </c>
      <c r="C60" s="84"/>
      <c r="D60" s="83"/>
      <c r="E60" s="72" t="str">
        <f>IF(C60="YES", G60, "")</f>
        <v/>
      </c>
      <c r="G60" s="28">
        <v>26</v>
      </c>
    </row>
  </sheetData>
  <dataValidations count="1">
    <dataValidation type="list" allowBlank="1" showInputMessage="1" showErrorMessage="1" sqref="C16:C30 C33:C42 C45:C49 C52:C55 C58:C60" xr:uid="{AE52214D-0CFA-9C45-951A-7E1254EEEE77}">
      <formula1>$G$4:$G$5</formula1>
    </dataValidation>
  </dataValidations>
  <pageMargins left="0.7" right="0.7" top="0.75" bottom="0.75" header="0.3" footer="0.3"/>
  <pageSetup scale="51" fitToHeight="2" orientation="portrait" r:id="rId1"/>
  <ignoredErrors>
    <ignoredError sqref="G18 G22" twoDigitTextYear="1"/>
  </ignoredErrors>
  <tableParts count="5">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DF56A-64D9-3C47-A1CF-4BD5F5882961}">
  <sheetPr codeName="Sheet4"/>
  <dimension ref="B1:H38"/>
  <sheetViews>
    <sheetView showGridLines="0" topLeftCell="A26" zoomScale="70" zoomScaleNormal="70" workbookViewId="0">
      <selection activeCell="B7" sqref="B7"/>
    </sheetView>
  </sheetViews>
  <sheetFormatPr defaultColWidth="8.83203125" defaultRowHeight="15.5"/>
  <cols>
    <col min="1" max="1" width="4.33203125" customWidth="1"/>
    <col min="2" max="2" width="60.58203125" customWidth="1"/>
    <col min="3" max="3" width="22" customWidth="1"/>
    <col min="4" max="4" width="48.75" customWidth="1"/>
    <col min="5" max="5" width="99" style="31" customWidth="1"/>
    <col min="6" max="6" width="9.58203125" customWidth="1"/>
    <col min="7" max="7" width="8.83203125" customWidth="1"/>
    <col min="8" max="8" width="83.83203125" customWidth="1"/>
  </cols>
  <sheetData>
    <row r="1" spans="2:8" ht="25.15" customHeight="1"/>
    <row r="2" spans="2:8" ht="26">
      <c r="B2" s="48" t="s">
        <v>176</v>
      </c>
      <c r="H2" s="46"/>
    </row>
    <row r="3" spans="2:8" ht="20">
      <c r="B3" s="7" t="s">
        <v>157</v>
      </c>
      <c r="H3" s="9"/>
    </row>
    <row r="4" spans="2:8" ht="19.149999999999999" customHeight="1">
      <c r="H4" s="9"/>
    </row>
    <row r="5" spans="2:8" ht="19.149999999999999" customHeight="1">
      <c r="B5" s="1"/>
      <c r="H5" s="9"/>
    </row>
    <row r="6" spans="2:8" ht="20.149999999999999" customHeight="1">
      <c r="B6" s="64" t="s">
        <v>164</v>
      </c>
      <c r="F6" s="87" t="s">
        <v>182</v>
      </c>
      <c r="G6" s="13"/>
      <c r="H6" s="9"/>
    </row>
    <row r="7" spans="2:8" ht="80" customHeight="1">
      <c r="B7" s="117" t="s">
        <v>177</v>
      </c>
      <c r="C7" s="30"/>
      <c r="D7" s="30"/>
      <c r="E7" s="30"/>
      <c r="F7" s="35" t="s">
        <v>210</v>
      </c>
      <c r="G7" s="115" t="s">
        <v>65</v>
      </c>
      <c r="H7" s="116"/>
    </row>
    <row r="8" spans="2:8" ht="19.149999999999999" customHeight="1">
      <c r="B8" s="30"/>
      <c r="C8" s="30"/>
      <c r="D8" s="30"/>
      <c r="E8" s="30"/>
      <c r="F8" s="36" t="s">
        <v>211</v>
      </c>
      <c r="G8" s="115" t="s">
        <v>66</v>
      </c>
      <c r="H8" s="116"/>
    </row>
    <row r="9" spans="2:8" ht="19.149999999999999" customHeight="1">
      <c r="B9" s="30"/>
      <c r="C9" s="30"/>
      <c r="D9" s="30"/>
      <c r="E9" s="30"/>
      <c r="F9" s="37" t="s">
        <v>212</v>
      </c>
      <c r="G9" s="115" t="s">
        <v>183</v>
      </c>
      <c r="H9" s="116"/>
    </row>
    <row r="10" spans="2:8" ht="19.149999999999999" customHeight="1">
      <c r="B10" s="30"/>
      <c r="C10" s="30"/>
      <c r="D10" s="30"/>
      <c r="E10" s="30"/>
      <c r="F10" s="38" t="s">
        <v>213</v>
      </c>
      <c r="G10" s="115" t="s">
        <v>67</v>
      </c>
      <c r="H10" s="116"/>
    </row>
    <row r="11" spans="2:8" ht="15.5" customHeight="1">
      <c r="B11" s="93" t="s">
        <v>214</v>
      </c>
      <c r="C11" s="89" t="s">
        <v>180</v>
      </c>
      <c r="D11" s="66" t="s">
        <v>178</v>
      </c>
      <c r="E11" s="90" t="s">
        <v>179</v>
      </c>
      <c r="F11" s="53"/>
      <c r="G11" s="53"/>
      <c r="H11" s="53"/>
    </row>
    <row r="12" spans="2:8" ht="132" customHeight="1">
      <c r="B12" s="59" t="s">
        <v>65</v>
      </c>
      <c r="C12" s="91">
        <v>1</v>
      </c>
      <c r="D12" s="92" t="s">
        <v>24</v>
      </c>
      <c r="E12" s="88" t="s">
        <v>46</v>
      </c>
      <c r="F12" s="54"/>
      <c r="G12" s="54"/>
      <c r="H12" s="54"/>
    </row>
    <row r="13" spans="2:8" s="11" customFormat="1" ht="132" customHeight="1">
      <c r="B13" s="60" t="s">
        <v>65</v>
      </c>
      <c r="C13" s="91">
        <v>2</v>
      </c>
      <c r="D13" s="92" t="s">
        <v>20</v>
      </c>
      <c r="E13" s="88" t="s">
        <v>38</v>
      </c>
      <c r="F13" s="54"/>
      <c r="G13" s="54"/>
      <c r="H13" s="54"/>
    </row>
    <row r="14" spans="2:8" s="11" customFormat="1" ht="132" customHeight="1">
      <c r="B14" s="60" t="s">
        <v>65</v>
      </c>
      <c r="C14" s="91">
        <v>3</v>
      </c>
      <c r="D14" s="92" t="s">
        <v>10</v>
      </c>
      <c r="E14" s="88" t="s">
        <v>45</v>
      </c>
      <c r="F14" s="54"/>
      <c r="G14" s="54"/>
      <c r="H14" s="54"/>
    </row>
    <row r="15" spans="2:8" ht="132" customHeight="1">
      <c r="B15" s="60" t="s">
        <v>65</v>
      </c>
      <c r="C15" s="91">
        <v>4</v>
      </c>
      <c r="D15" s="92" t="s">
        <v>25</v>
      </c>
      <c r="E15" s="88" t="s">
        <v>43</v>
      </c>
      <c r="F15" s="54"/>
      <c r="G15" s="54"/>
      <c r="H15" s="54"/>
    </row>
    <row r="16" spans="2:8" ht="132" customHeight="1">
      <c r="B16" s="60" t="s">
        <v>65</v>
      </c>
      <c r="C16" s="91">
        <v>5</v>
      </c>
      <c r="D16" s="92" t="s">
        <v>18</v>
      </c>
      <c r="E16" s="88" t="s">
        <v>42</v>
      </c>
      <c r="F16" s="54"/>
      <c r="G16" s="54"/>
      <c r="H16" s="54"/>
    </row>
    <row r="17" spans="2:8" s="11" customFormat="1" ht="132" customHeight="1">
      <c r="B17" s="60" t="s">
        <v>65</v>
      </c>
      <c r="C17" s="91">
        <v>6</v>
      </c>
      <c r="D17" s="92" t="s">
        <v>26</v>
      </c>
      <c r="E17" s="88" t="s">
        <v>37</v>
      </c>
      <c r="F17" s="54"/>
      <c r="G17" s="54"/>
      <c r="H17" s="54"/>
    </row>
    <row r="18" spans="2:8" s="11" customFormat="1" ht="132" customHeight="1">
      <c r="B18" s="60" t="s">
        <v>65</v>
      </c>
      <c r="C18" s="91">
        <v>7</v>
      </c>
      <c r="D18" s="92" t="s">
        <v>17</v>
      </c>
      <c r="E18" s="88" t="s">
        <v>44</v>
      </c>
      <c r="F18" s="54"/>
      <c r="G18" s="54"/>
      <c r="H18" s="54"/>
    </row>
    <row r="19" spans="2:8" s="11" customFormat="1" ht="132" customHeight="1">
      <c r="B19" s="60" t="s">
        <v>65</v>
      </c>
      <c r="C19" s="91">
        <v>8</v>
      </c>
      <c r="D19" s="92" t="s">
        <v>22</v>
      </c>
      <c r="E19" s="88" t="s">
        <v>53</v>
      </c>
      <c r="F19" s="54"/>
      <c r="G19" s="54"/>
      <c r="H19" s="54"/>
    </row>
    <row r="20" spans="2:8" s="11" customFormat="1" ht="132" customHeight="1">
      <c r="B20" s="61" t="s">
        <v>66</v>
      </c>
      <c r="C20" s="91">
        <v>9</v>
      </c>
      <c r="D20" s="92" t="s">
        <v>181</v>
      </c>
      <c r="E20" s="88" t="s">
        <v>41</v>
      </c>
      <c r="F20" s="54"/>
      <c r="G20" s="54"/>
      <c r="H20" s="54"/>
    </row>
    <row r="21" spans="2:8" s="11" customFormat="1" ht="132" customHeight="1">
      <c r="B21" s="61" t="s">
        <v>66</v>
      </c>
      <c r="C21" s="91">
        <v>10</v>
      </c>
      <c r="D21" s="92" t="s">
        <v>27</v>
      </c>
      <c r="E21" s="88" t="s">
        <v>39</v>
      </c>
      <c r="F21" s="54"/>
      <c r="G21" s="54"/>
      <c r="H21" s="54"/>
    </row>
    <row r="22" spans="2:8" s="11" customFormat="1" ht="132" customHeight="1">
      <c r="B22" s="61" t="s">
        <v>66</v>
      </c>
      <c r="C22" s="91">
        <v>11</v>
      </c>
      <c r="D22" s="92" t="s">
        <v>0</v>
      </c>
      <c r="E22" s="88" t="s">
        <v>40</v>
      </c>
      <c r="F22" s="54"/>
      <c r="G22" s="54"/>
      <c r="H22" s="54"/>
    </row>
    <row r="23" spans="2:8" s="11" customFormat="1" ht="132" customHeight="1">
      <c r="B23" s="61" t="s">
        <v>66</v>
      </c>
      <c r="C23" s="91">
        <v>12</v>
      </c>
      <c r="D23" s="92" t="s">
        <v>28</v>
      </c>
      <c r="E23" s="88" t="s">
        <v>57</v>
      </c>
      <c r="F23" s="54"/>
      <c r="G23" s="54"/>
      <c r="H23" s="54"/>
    </row>
    <row r="24" spans="2:8" s="11" customFormat="1" ht="132" customHeight="1">
      <c r="B24" s="61" t="s">
        <v>66</v>
      </c>
      <c r="C24" s="91">
        <v>13</v>
      </c>
      <c r="D24" s="92" t="s">
        <v>21</v>
      </c>
      <c r="E24" s="88" t="s">
        <v>54</v>
      </c>
      <c r="F24" s="54"/>
      <c r="G24" s="54"/>
      <c r="H24" s="54"/>
    </row>
    <row r="25" spans="2:8" s="11" customFormat="1" ht="132" customHeight="1">
      <c r="B25" s="62" t="s">
        <v>183</v>
      </c>
      <c r="C25" s="91">
        <v>14</v>
      </c>
      <c r="D25" s="92" t="s">
        <v>19</v>
      </c>
      <c r="E25" s="88" t="s">
        <v>127</v>
      </c>
      <c r="F25" s="54"/>
      <c r="G25" s="54"/>
      <c r="H25" s="54"/>
    </row>
    <row r="26" spans="2:8" s="11" customFormat="1" ht="132" customHeight="1">
      <c r="B26" s="62" t="s">
        <v>183</v>
      </c>
      <c r="C26" s="91">
        <v>15</v>
      </c>
      <c r="D26" s="92" t="s">
        <v>23</v>
      </c>
      <c r="E26" s="88" t="s">
        <v>111</v>
      </c>
      <c r="F26" s="54"/>
      <c r="G26" s="54"/>
      <c r="H26" s="54"/>
    </row>
    <row r="27" spans="2:8" s="11" customFormat="1" ht="132" customHeight="1">
      <c r="B27" s="62" t="s">
        <v>183</v>
      </c>
      <c r="C27" s="91">
        <v>16</v>
      </c>
      <c r="D27" s="92" t="s">
        <v>11</v>
      </c>
      <c r="E27" s="88" t="s">
        <v>47</v>
      </c>
      <c r="F27" s="54"/>
      <c r="G27" s="54"/>
      <c r="H27" s="54"/>
    </row>
    <row r="28" spans="2:8" s="11" customFormat="1" ht="132" customHeight="1">
      <c r="B28" s="63" t="s">
        <v>67</v>
      </c>
      <c r="C28" s="91">
        <v>17</v>
      </c>
      <c r="D28" s="92" t="s">
        <v>29</v>
      </c>
      <c r="E28" s="88" t="s">
        <v>48</v>
      </c>
      <c r="F28" s="54"/>
      <c r="G28" s="54"/>
      <c r="H28" s="54"/>
    </row>
    <row r="29" spans="2:8" s="11" customFormat="1" ht="132" customHeight="1">
      <c r="B29" s="63" t="s">
        <v>67</v>
      </c>
      <c r="C29" s="91">
        <v>18</v>
      </c>
      <c r="D29" s="92" t="s">
        <v>30</v>
      </c>
      <c r="E29" s="88" t="s">
        <v>112</v>
      </c>
      <c r="F29" s="54"/>
      <c r="G29" s="54"/>
      <c r="H29" s="54"/>
    </row>
    <row r="30" spans="2:8" s="11" customFormat="1" ht="132" customHeight="1">
      <c r="B30" s="61" t="s">
        <v>66</v>
      </c>
      <c r="C30" s="91">
        <v>19</v>
      </c>
      <c r="D30" s="92" t="s">
        <v>14</v>
      </c>
      <c r="E30" s="88" t="s">
        <v>55</v>
      </c>
      <c r="F30" s="54"/>
      <c r="G30" s="54"/>
      <c r="H30" s="54"/>
    </row>
    <row r="31" spans="2:8" s="11" customFormat="1" ht="132" customHeight="1">
      <c r="B31" s="63" t="s">
        <v>67</v>
      </c>
      <c r="C31" s="91">
        <v>20</v>
      </c>
      <c r="D31" s="92" t="s">
        <v>113</v>
      </c>
      <c r="E31" s="88" t="s">
        <v>114</v>
      </c>
      <c r="F31" s="54"/>
      <c r="G31" s="54"/>
      <c r="H31" s="54"/>
    </row>
    <row r="32" spans="2:8" s="11" customFormat="1" ht="132" customHeight="1">
      <c r="B32" s="63" t="s">
        <v>67</v>
      </c>
      <c r="C32" s="91">
        <v>21</v>
      </c>
      <c r="D32" s="92" t="s">
        <v>32</v>
      </c>
      <c r="E32" s="88" t="s">
        <v>56</v>
      </c>
      <c r="F32" s="54"/>
      <c r="G32" s="54"/>
      <c r="H32" s="54"/>
    </row>
    <row r="33" spans="2:8" ht="132" customHeight="1">
      <c r="B33" s="63" t="s">
        <v>67</v>
      </c>
      <c r="C33" s="91">
        <v>22</v>
      </c>
      <c r="D33" s="92" t="s">
        <v>2</v>
      </c>
      <c r="E33" s="88" t="s">
        <v>49</v>
      </c>
      <c r="F33" s="54"/>
      <c r="G33" s="54"/>
      <c r="H33" s="54"/>
    </row>
    <row r="34" spans="2:8" s="11" customFormat="1" ht="132" customHeight="1">
      <c r="B34" s="63" t="s">
        <v>67</v>
      </c>
      <c r="C34" s="91">
        <v>23</v>
      </c>
      <c r="D34" s="92" t="s">
        <v>1</v>
      </c>
      <c r="E34" s="88" t="s">
        <v>50</v>
      </c>
      <c r="F34" s="54"/>
      <c r="G34" s="54"/>
      <c r="H34" s="54"/>
    </row>
    <row r="35" spans="2:8" s="11" customFormat="1" ht="132" customHeight="1">
      <c r="B35" s="63" t="s">
        <v>67</v>
      </c>
      <c r="C35" s="91">
        <v>24</v>
      </c>
      <c r="D35" s="92" t="s">
        <v>51</v>
      </c>
      <c r="E35" s="88" t="s">
        <v>52</v>
      </c>
      <c r="F35" s="54"/>
      <c r="G35" s="54"/>
      <c r="H35" s="54"/>
    </row>
    <row r="36" spans="2:8" s="11" customFormat="1" ht="132" customHeight="1">
      <c r="B36" s="61" t="s">
        <v>66</v>
      </c>
      <c r="C36" s="91">
        <v>25</v>
      </c>
      <c r="D36" s="92" t="s">
        <v>109</v>
      </c>
      <c r="E36" s="88" t="s">
        <v>110</v>
      </c>
      <c r="F36" s="54"/>
      <c r="G36" s="54"/>
      <c r="H36" s="54"/>
    </row>
    <row r="37" spans="2:8" s="11" customFormat="1" ht="132" customHeight="1">
      <c r="B37" s="61" t="s">
        <v>66</v>
      </c>
      <c r="C37" s="91">
        <v>26</v>
      </c>
      <c r="D37" s="92" t="s">
        <v>115</v>
      </c>
      <c r="E37" s="88" t="s">
        <v>128</v>
      </c>
      <c r="F37" s="54"/>
      <c r="G37" s="54"/>
      <c r="H37" s="54"/>
    </row>
    <row r="38" spans="2:8">
      <c r="C38" s="32"/>
      <c r="D38" s="32"/>
      <c r="E38" s="33"/>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5A528-E2B4-5A44-97CF-F1CAA8BB98D9}">
  <sheetPr codeName="Sheet5"/>
  <dimension ref="B1:I35"/>
  <sheetViews>
    <sheetView showGridLines="0" topLeftCell="A28" workbookViewId="0">
      <selection activeCell="C27" sqref="C27:C33"/>
    </sheetView>
  </sheetViews>
  <sheetFormatPr defaultColWidth="8.83203125" defaultRowHeight="15.5"/>
  <cols>
    <col min="1" max="1" width="4.33203125" customWidth="1"/>
    <col min="2" max="2" width="79" customWidth="1"/>
    <col min="3" max="3" width="95.58203125" customWidth="1"/>
    <col min="4" max="4" width="60.58203125" customWidth="1"/>
    <col min="5" max="5" width="48.75" customWidth="1"/>
    <col min="6" max="6" width="15.83203125" style="31" customWidth="1"/>
    <col min="8" max="8" width="8.83203125" customWidth="1"/>
    <col min="9" max="9" width="83.83203125" customWidth="1"/>
  </cols>
  <sheetData>
    <row r="1" spans="2:9" ht="25.15" customHeight="1"/>
    <row r="2" spans="2:9" ht="26">
      <c r="B2" s="48" t="s">
        <v>185</v>
      </c>
      <c r="C2" s="48"/>
      <c r="E2" s="46"/>
      <c r="I2" s="13"/>
    </row>
    <row r="3" spans="2:9" ht="20">
      <c r="B3" s="7" t="s">
        <v>157</v>
      </c>
      <c r="C3" s="7"/>
      <c r="I3" s="9"/>
    </row>
    <row r="4" spans="2:9" ht="20.149999999999999" customHeight="1">
      <c r="I4" s="9"/>
    </row>
    <row r="5" spans="2:9" ht="20.149999999999999" customHeight="1">
      <c r="B5" s="64" t="s">
        <v>199</v>
      </c>
      <c r="C5" s="49"/>
      <c r="G5" s="39"/>
      <c r="H5" s="13"/>
      <c r="I5" s="9"/>
    </row>
    <row r="6" spans="2:9" ht="20.149999999999999" customHeight="1">
      <c r="B6" s="4"/>
      <c r="C6" s="4"/>
      <c r="G6" s="39"/>
      <c r="H6" s="13"/>
      <c r="I6" s="9"/>
    </row>
    <row r="7" spans="2:9" ht="20.149999999999999" customHeight="1">
      <c r="B7" s="94" t="s">
        <v>186</v>
      </c>
      <c r="C7" s="94" t="s">
        <v>215</v>
      </c>
      <c r="D7" s="94" t="s">
        <v>205</v>
      </c>
      <c r="E7" s="30"/>
      <c r="F7" s="30"/>
      <c r="G7" s="9"/>
      <c r="H7" s="26"/>
    </row>
    <row r="8" spans="2:9" ht="20.149999999999999" customHeight="1">
      <c r="B8" s="104" t="s">
        <v>208</v>
      </c>
      <c r="C8" s="106" t="s">
        <v>207</v>
      </c>
      <c r="D8" s="95" t="s">
        <v>202</v>
      </c>
      <c r="E8" s="56"/>
      <c r="F8" s="25"/>
      <c r="G8" s="25"/>
      <c r="H8" s="26"/>
      <c r="I8" s="25"/>
    </row>
    <row r="9" spans="2:9" ht="20.149999999999999" customHeight="1">
      <c r="B9" s="101" t="s">
        <v>201</v>
      </c>
      <c r="C9" s="107" t="s">
        <v>200</v>
      </c>
      <c r="D9" s="96" t="s">
        <v>202</v>
      </c>
      <c r="E9" s="56"/>
      <c r="F9" s="25"/>
      <c r="G9" s="25"/>
      <c r="H9" s="26"/>
      <c r="I9" s="25"/>
    </row>
    <row r="10" spans="2:9" ht="20.149999999999999" customHeight="1">
      <c r="B10" s="103" t="s">
        <v>204</v>
      </c>
      <c r="C10" s="108" t="s">
        <v>203</v>
      </c>
      <c r="D10" s="97" t="s">
        <v>206</v>
      </c>
      <c r="E10" s="55"/>
      <c r="F10" s="25"/>
      <c r="G10" s="25"/>
      <c r="H10" s="25"/>
      <c r="I10" s="25"/>
    </row>
    <row r="11" spans="2:9" ht="10.15" customHeight="1">
      <c r="B11" s="26"/>
      <c r="C11" s="26"/>
      <c r="D11" s="25"/>
      <c r="E11" s="25"/>
      <c r="F11" s="25"/>
      <c r="G11" s="41"/>
      <c r="H11" s="41"/>
      <c r="I11" s="41"/>
    </row>
    <row r="12" spans="2:9" ht="20.149999999999999" customHeight="1">
      <c r="B12" s="64" t="s">
        <v>184</v>
      </c>
      <c r="C12" s="49"/>
      <c r="G12" s="39"/>
      <c r="H12" s="13"/>
      <c r="I12" s="9"/>
    </row>
    <row r="13" spans="2:9" ht="20.149999999999999" customHeight="1">
      <c r="B13" s="30"/>
      <c r="C13" s="30"/>
      <c r="D13" s="30"/>
      <c r="E13" s="30"/>
      <c r="F13" s="30"/>
      <c r="G13" s="9"/>
      <c r="H13" s="26"/>
    </row>
    <row r="14" spans="2:9" ht="19.5" customHeight="1">
      <c r="B14" s="94" t="s">
        <v>186</v>
      </c>
      <c r="C14" s="94" t="s">
        <v>215</v>
      </c>
      <c r="D14" s="94" t="s">
        <v>187</v>
      </c>
      <c r="E14" s="30"/>
      <c r="F14" s="30"/>
      <c r="G14" s="9"/>
      <c r="H14" s="26"/>
    </row>
    <row r="15" spans="2:9" ht="35" customHeight="1">
      <c r="B15" s="101" t="s">
        <v>116</v>
      </c>
      <c r="C15" s="107" t="s">
        <v>117</v>
      </c>
      <c r="D15" s="98" t="s">
        <v>191</v>
      </c>
      <c r="E15" s="58"/>
      <c r="F15" s="25"/>
      <c r="G15" s="25"/>
      <c r="H15" s="26"/>
      <c r="I15" s="25"/>
    </row>
    <row r="16" spans="2:9" ht="20.149999999999999" customHeight="1">
      <c r="B16" s="102" t="s">
        <v>118</v>
      </c>
      <c r="C16" s="107" t="s">
        <v>119</v>
      </c>
      <c r="D16" s="99" t="s">
        <v>189</v>
      </c>
      <c r="E16" s="55"/>
      <c r="F16" s="25"/>
      <c r="G16" s="25"/>
      <c r="H16" s="25"/>
      <c r="I16" s="25"/>
    </row>
    <row r="17" spans="2:9" s="11" customFormat="1" ht="20.149999999999999" customHeight="1">
      <c r="B17" s="102" t="s">
        <v>120</v>
      </c>
      <c r="C17" s="107" t="s">
        <v>134</v>
      </c>
      <c r="D17" s="99" t="s">
        <v>190</v>
      </c>
      <c r="E17" s="55"/>
      <c r="F17" s="25"/>
      <c r="G17" s="41"/>
      <c r="H17" s="41"/>
      <c r="I17" s="41"/>
    </row>
    <row r="18" spans="2:9" ht="20.149999999999999" customHeight="1">
      <c r="B18" s="102" t="s">
        <v>121</v>
      </c>
      <c r="C18" s="107" t="s">
        <v>122</v>
      </c>
      <c r="D18" s="99" t="s">
        <v>189</v>
      </c>
      <c r="E18" s="55"/>
      <c r="F18" s="25"/>
      <c r="G18" s="41"/>
      <c r="H18" s="41"/>
      <c r="I18" s="41"/>
    </row>
    <row r="19" spans="2:9" s="11" customFormat="1" ht="20.149999999999999" customHeight="1">
      <c r="B19" s="102" t="s">
        <v>136</v>
      </c>
      <c r="C19" s="107" t="s">
        <v>137</v>
      </c>
      <c r="D19" s="99" t="s">
        <v>135</v>
      </c>
      <c r="E19" s="55"/>
      <c r="F19" s="25"/>
      <c r="G19" s="41"/>
      <c r="H19" s="41"/>
      <c r="I19" s="41"/>
    </row>
    <row r="20" spans="2:9" s="11" customFormat="1" ht="20.149999999999999" customHeight="1">
      <c r="B20" s="102" t="s">
        <v>149</v>
      </c>
      <c r="C20" s="107" t="s">
        <v>138</v>
      </c>
      <c r="D20" s="99" t="s">
        <v>188</v>
      </c>
      <c r="E20" s="55"/>
      <c r="F20" s="25"/>
      <c r="G20" s="41"/>
      <c r="H20" s="41"/>
      <c r="I20" s="41"/>
    </row>
    <row r="21" spans="2:9" s="11" customFormat="1" ht="20.149999999999999" customHeight="1">
      <c r="B21" s="102" t="s">
        <v>149</v>
      </c>
      <c r="C21" s="107" t="s">
        <v>148</v>
      </c>
      <c r="D21" s="99" t="s">
        <v>188</v>
      </c>
      <c r="E21" s="55"/>
      <c r="G21" s="41"/>
      <c r="H21" s="41"/>
      <c r="I21" s="41"/>
    </row>
    <row r="22" spans="2:9" s="11" customFormat="1" ht="20.149999999999999" customHeight="1">
      <c r="B22" s="103" t="s">
        <v>139</v>
      </c>
      <c r="C22" s="109" t="s">
        <v>138</v>
      </c>
      <c r="D22" s="100" t="s">
        <v>135</v>
      </c>
      <c r="E22" s="55"/>
      <c r="F22" s="25"/>
      <c r="G22" s="41"/>
      <c r="H22" s="41"/>
      <c r="I22" s="41"/>
    </row>
    <row r="23" spans="2:9" s="11" customFormat="1" ht="20.149999999999999" customHeight="1">
      <c r="B23" s="34"/>
      <c r="C23" s="34"/>
      <c r="D23" s="29"/>
      <c r="E23" s="40"/>
      <c r="F23" s="47"/>
      <c r="G23" s="47"/>
      <c r="H23" s="47"/>
      <c r="I23" s="47"/>
    </row>
    <row r="24" spans="2:9" s="11" customFormat="1" ht="20.149999999999999" customHeight="1">
      <c r="B24" s="64" t="s">
        <v>196</v>
      </c>
      <c r="C24" s="49"/>
      <c r="D24"/>
      <c r="E24"/>
      <c r="F24" s="47"/>
      <c r="G24" s="47"/>
      <c r="H24" s="47"/>
      <c r="I24" s="47"/>
    </row>
    <row r="25" spans="2:9" s="11" customFormat="1" ht="20.149999999999999" customHeight="1">
      <c r="B25" s="30"/>
      <c r="C25" s="30"/>
      <c r="D25" s="30"/>
      <c r="E25" s="30"/>
      <c r="F25" s="47"/>
      <c r="G25" s="47"/>
      <c r="H25" s="47"/>
      <c r="I25" s="47"/>
    </row>
    <row r="26" spans="2:9" s="11" customFormat="1" ht="20.149999999999999" customHeight="1">
      <c r="B26" s="94" t="s">
        <v>186</v>
      </c>
      <c r="C26" s="94" t="s">
        <v>215</v>
      </c>
      <c r="D26" s="94" t="s">
        <v>187</v>
      </c>
      <c r="E26" s="57"/>
      <c r="F26" s="47"/>
      <c r="G26" s="47"/>
      <c r="H26" s="47"/>
      <c r="I26" s="47"/>
    </row>
    <row r="27" spans="2:9" ht="20.149999999999999" customHeight="1">
      <c r="B27" s="102" t="s">
        <v>147</v>
      </c>
      <c r="C27" s="107" t="s">
        <v>150</v>
      </c>
      <c r="D27" s="105"/>
      <c r="E27" s="58"/>
      <c r="F27" s="47"/>
      <c r="G27" s="47"/>
      <c r="H27" s="47"/>
      <c r="I27" s="47"/>
    </row>
    <row r="28" spans="2:9" ht="20.149999999999999" customHeight="1">
      <c r="B28" s="102" t="s">
        <v>151</v>
      </c>
      <c r="C28" s="110" t="s">
        <v>152</v>
      </c>
      <c r="D28" s="99"/>
      <c r="E28" s="55"/>
    </row>
    <row r="29" spans="2:9" ht="20.149999999999999" customHeight="1">
      <c r="B29" s="102" t="s">
        <v>123</v>
      </c>
      <c r="C29" s="111" t="s">
        <v>124</v>
      </c>
      <c r="D29" s="99"/>
      <c r="E29" s="55"/>
    </row>
    <row r="30" spans="2:9" ht="20.149999999999999" customHeight="1">
      <c r="B30" s="102" t="s">
        <v>125</v>
      </c>
      <c r="C30" s="110" t="s">
        <v>126</v>
      </c>
      <c r="D30" s="99"/>
      <c r="E30" s="55"/>
    </row>
    <row r="31" spans="2:9" ht="20.149999999999999" customHeight="1">
      <c r="B31" s="102" t="s">
        <v>146</v>
      </c>
      <c r="C31" s="112" t="s">
        <v>145</v>
      </c>
      <c r="D31" s="99" t="s">
        <v>192</v>
      </c>
      <c r="E31" s="55"/>
    </row>
    <row r="32" spans="2:9" ht="20.149999999999999" customHeight="1">
      <c r="B32" s="102" t="s">
        <v>141</v>
      </c>
      <c r="C32" s="112" t="s">
        <v>140</v>
      </c>
      <c r="D32" s="99" t="s">
        <v>142</v>
      </c>
      <c r="E32" s="55"/>
    </row>
    <row r="33" spans="2:5" ht="20.149999999999999" customHeight="1">
      <c r="B33" s="103" t="s">
        <v>144</v>
      </c>
      <c r="C33" s="113" t="s">
        <v>143</v>
      </c>
      <c r="D33" s="100"/>
      <c r="E33" s="25"/>
    </row>
    <row r="34" spans="2:5" ht="20.149999999999999" customHeight="1">
      <c r="C34" s="45"/>
      <c r="D34" s="25"/>
      <c r="E34" s="25"/>
    </row>
    <row r="35" spans="2:5" ht="21" customHeight="1">
      <c r="B35" s="44"/>
      <c r="C35" s="44"/>
      <c r="D35" s="42"/>
      <c r="E35" s="43"/>
    </row>
  </sheetData>
  <mergeCells count="5">
    <mergeCell ref="F27:I27"/>
    <mergeCell ref="F23:I23"/>
    <mergeCell ref="F24:I24"/>
    <mergeCell ref="F25:I25"/>
    <mergeCell ref="F26:I26"/>
  </mergeCells>
  <hyperlinks>
    <hyperlink ref="C15" r:id="rId1" display="http://programs.dsireusa.org/system/program/detail/658" xr:uid="{E319FA1F-A7E0-D54F-8D74-9F408FF23F85}"/>
    <hyperlink ref="C16" r:id="rId2" display="http://programs.dsireusa.org/system/program/detail/676" xr:uid="{87D06258-CBF4-664D-99CA-400CCE6BE7ED}"/>
    <hyperlink ref="C18" r:id="rId3" display="http://programs.dsireusa.org/system/program/detail/676" xr:uid="{8D4980F4-ABE4-1240-8E1B-89C552A37F22}"/>
    <hyperlink ref="C17" r:id="rId4" xr:uid="{CC863487-EB3D-254F-B2A4-24BCBE9FBE9C}"/>
    <hyperlink ref="C19" r:id="rId5" xr:uid="{FFE99B26-AC23-4644-83D1-641C6463C993}"/>
    <hyperlink ref="C21" r:id="rId6" xr:uid="{B896E994-CA7B-6E4B-B7CC-B69F612C7FC2}"/>
    <hyperlink ref="C20" r:id="rId7" xr:uid="{FCC00A36-EE1A-C74E-8C1C-AFF134926421}"/>
    <hyperlink ref="C27" r:id="rId8" xr:uid="{E0BCADD4-48B1-B945-BF46-7AC5613A37C0}"/>
    <hyperlink ref="C28" r:id="rId9" xr:uid="{57EBDAB8-3DA9-354A-853C-091A303081E9}"/>
    <hyperlink ref="C29" r:id="rId10" display="https://www.hud.gov/program_offices/public_indian_housing/programs/ph/phecc/eperformance" xr:uid="{AA4275B7-432F-E84D-910F-324D869F53FA}"/>
    <hyperlink ref="C30" r:id="rId11" display="https://www.fema.gov/pre-disaster-mitigation-grant-program" xr:uid="{F47EEDE3-B4DD-AC40-9B75-1B0534D924A2}"/>
    <hyperlink ref="C31" r:id="rId12" xr:uid="{C75B5D45-77CD-C94F-A758-476C6768446A}"/>
    <hyperlink ref="C32" r:id="rId13" xr:uid="{847211C6-CE51-CC4A-8774-E93128EA2200}"/>
    <hyperlink ref="C33" r:id="rId14" xr:uid="{05EE1292-1D30-224F-A1EB-8DFF289E32C8}"/>
    <hyperlink ref="C22" r:id="rId15" xr:uid="{D3B1F068-322D-461B-A2C8-791CA165AA47}"/>
  </hyperlinks>
  <pageMargins left="0.7" right="0.7" top="0.75" bottom="0.75" header="0.3" footer="0.3"/>
  <pageSetup orientation="portrait" r:id="rId16"/>
  <tableParts count="3">
    <tablePart r:id="rId17"/>
    <tablePart r:id="rId18"/>
    <tablePart r:id="rId1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F448874683BEF4B86C4442CABF7A6F9" ma:contentTypeVersion="10" ma:contentTypeDescription="Create a new document." ma:contentTypeScope="" ma:versionID="b31c8861204b8c530003494af257f02d">
  <xsd:schema xmlns:xsd="http://www.w3.org/2001/XMLSchema" xmlns:xs="http://www.w3.org/2001/XMLSchema" xmlns:p="http://schemas.microsoft.com/office/2006/metadata/properties" xmlns:ns2="3aee7737-bf0c-4d10-aa2d-303e958c8717" xmlns:ns3="b859d2d8-5d9c-4b9d-8160-13edeaf3c346" targetNamespace="http://schemas.microsoft.com/office/2006/metadata/properties" ma:root="true" ma:fieldsID="da483afa3057302106d6ff20c858b011" ns2:_="" ns3:_="">
    <xsd:import namespace="3aee7737-bf0c-4d10-aa2d-303e958c8717"/>
    <xsd:import namespace="b859d2d8-5d9c-4b9d-8160-13edeaf3c34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ee7737-bf0c-4d10-aa2d-303e958c87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4a27671-bf34-4348-950b-b154461f6f6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59d2d8-5d9c-4b9d-8160-13edeaf3c34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52f7910-334b-4bd0-a709-7cc23802a631}" ma:internalName="TaxCatchAll" ma:showField="CatchAllData" ma:web="b859d2d8-5d9c-4b9d-8160-13edeaf3c34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aee7737-bf0c-4d10-aa2d-303e958c8717">
      <Terms xmlns="http://schemas.microsoft.com/office/infopath/2007/PartnerControls"/>
    </lcf76f155ced4ddcb4097134ff3c332f>
    <TaxCatchAll xmlns="b859d2d8-5d9c-4b9d-8160-13edeaf3c346" xsi:nil="true"/>
  </documentManagement>
</p:properties>
</file>

<file path=customXml/itemProps1.xml><?xml version="1.0" encoding="utf-8"?>
<ds:datastoreItem xmlns:ds="http://schemas.openxmlformats.org/officeDocument/2006/customXml" ds:itemID="{B893D690-11A1-4843-ACE8-1E708078CF06}">
  <ds:schemaRefs>
    <ds:schemaRef ds:uri="http://schemas.microsoft.com/sharepoint/v3/contenttype/forms"/>
  </ds:schemaRefs>
</ds:datastoreItem>
</file>

<file path=customXml/itemProps2.xml><?xml version="1.0" encoding="utf-8"?>
<ds:datastoreItem xmlns:ds="http://schemas.openxmlformats.org/officeDocument/2006/customXml" ds:itemID="{04B0A766-3DF5-4504-8CBE-427A3B26D7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ee7737-bf0c-4d10-aa2d-303e958c8717"/>
    <ds:schemaRef ds:uri="b859d2d8-5d9c-4b9d-8160-13edeaf3c3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5B81AB-5D99-4FFC-AA4E-697DBFE590D0}">
  <ds:schemaRefs>
    <ds:schemaRef ds:uri="http://schemas.microsoft.com/office/2006/metadata/properties"/>
    <ds:schemaRef ds:uri="http://purl.org/dc/elements/1.1/"/>
    <ds:schemaRef ds:uri="http://schemas.microsoft.com/office/infopath/2007/PartnerControls"/>
    <ds:schemaRef ds:uri="b859d2d8-5d9c-4b9d-8160-13edeaf3c346"/>
    <ds:schemaRef ds:uri="http://purl.org/dc/terms/"/>
    <ds:schemaRef ds:uri="http://purl.org/dc/dcmitype/"/>
    <ds:schemaRef ds:uri="http://schemas.microsoft.com/office/2006/documentManagement/types"/>
    <ds:schemaRef ds:uri="http://www.w3.org/XML/1998/namespace"/>
    <ds:schemaRef ds:uri="http://schemas.openxmlformats.org/package/2006/metadata/core-properties"/>
    <ds:schemaRef ds:uri="3aee7737-bf0c-4d10-aa2d-303e958c871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1 - Project Information</vt:lpstr>
      <vt:lpstr>2 - Resilience Assessment</vt:lpstr>
      <vt:lpstr>3 - Resilience Strategies</vt:lpstr>
      <vt:lpstr>4 - Funding Resources</vt:lpstr>
      <vt:lpstr>'2 - Resilience Assessment'!Print_Area</vt:lpstr>
    </vt:vector>
  </TitlesOfParts>
  <Company>Delaware State Housing Authority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Exhibit 46 DSHA Resiliance Assessment Tool</dc:title>
  <dc:subject>Exhibit 46 DSHA Resiliance Assessment Tool</dc:subject>
  <dc:creator>Delaware State Housing Authority</dc:creator>
  <cp:lastModifiedBy>Jeremy Abell</cp:lastModifiedBy>
  <cp:lastPrinted>2020-02-06T15:01:36Z</cp:lastPrinted>
  <dcterms:created xsi:type="dcterms:W3CDTF">2017-02-17T19:30:52Z</dcterms:created>
  <dcterms:modified xsi:type="dcterms:W3CDTF">2026-06-08T19:39:57Z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oiler_eff" linkTarget="Prop_boiler_eff">
    <vt:lpwstr>#REF!</vt:lpwstr>
  </property>
  <property fmtid="{D5CDD505-2E9C-101B-9397-08002B2CF9AE}" pid="3" name="ContentTypeId">
    <vt:lpwstr>0x0101007F448874683BEF4B86C4442CABF7A6F9</vt:lpwstr>
  </property>
</Properties>
</file>